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<sst xmlns="http://schemas.openxmlformats.org/spreadsheetml/2006/main" count="149" uniqueCount="103">
  <si>
    <t>吴中区红十字会2025年一季度接受社会捐赠资金情况公示表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</si>
  <si>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</si>
  <si>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</si>
  <si>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</si>
  <si>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</si>
  <si>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</si>
  <si>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</si>
  <si>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吴中中等专业学校信息传媒系23计算机网络技术（中+藏）集体</t>
  </si>
  <si>
    <t>西藏日喀则抗震救灾</t>
  </si>
  <si>
    <t>00007053</t>
  </si>
  <si>
    <t>华传涛</t>
  </si>
  <si>
    <t>西藏日喀则地震救灾</t>
  </si>
  <si>
    <t>00007054</t>
  </si>
  <si>
    <t>苏州市吴中区黑龙江商会</t>
  </si>
  <si>
    <t>00007055</t>
  </si>
  <si>
    <t>苏州鑫叶自动化设备系统有限公司</t>
  </si>
  <si>
    <t>00007056</t>
  </si>
  <si>
    <t>苏州市三角精密机械有限公司</t>
  </si>
  <si>
    <t>00007057</t>
  </si>
  <si>
    <t>苏州市怡安电子有限公司</t>
  </si>
  <si>
    <t>00007058</t>
  </si>
  <si>
    <t>爱心人士</t>
  </si>
  <si>
    <t>00007059</t>
  </si>
  <si>
    <t>苏州市吴中区东山镇商会</t>
  </si>
  <si>
    <t>00007060</t>
  </si>
  <si>
    <t>苏州市乐业机械厂</t>
  </si>
  <si>
    <t>00007061</t>
  </si>
  <si>
    <t>苏州小科清洁科技有限公司</t>
  </si>
  <si>
    <t>00007062</t>
  </si>
  <si>
    <t>苏州好特斯模具有限公司</t>
  </si>
  <si>
    <t>00007063</t>
  </si>
  <si>
    <t>刘玉鹏</t>
  </si>
  <si>
    <t>助学</t>
  </si>
  <si>
    <t>00007064</t>
  </si>
  <si>
    <t>王淑芳</t>
  </si>
  <si>
    <t>定向助学</t>
  </si>
  <si>
    <t>00007065</t>
  </si>
  <si>
    <t>久护应急救护服务社</t>
  </si>
  <si>
    <t>定向红十字事业</t>
  </si>
  <si>
    <t>00007066</t>
  </si>
  <si>
    <t>人道救助</t>
  </si>
  <si>
    <t>00007067</t>
  </si>
  <si>
    <t>苏州市吴中区苏苑高级中学</t>
  </si>
  <si>
    <t>爱心义卖</t>
  </si>
  <si>
    <t>00007068</t>
  </si>
  <si>
    <t>00007069</t>
  </si>
  <si>
    <t>合          计</t>
  </si>
  <si>
    <t>吴中区红十字会2025年一季度接受社会捐赠物资情况公示表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</si>
  <si>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</si>
  <si>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</si>
  <si>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</si>
  <si>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</si>
  <si>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</si>
  <si>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</si>
  <si>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苏州庆隆塑胶电子有限公司</t>
  </si>
  <si>
    <t>吴中区越溪街道珠村社区绿化</t>
  </si>
  <si>
    <t>早樱树</t>
  </si>
  <si>
    <r>
      <rPr>
        <sz val="11"/>
        <color theme="1"/>
        <rFont val="宋体"/>
        <charset val="134"/>
        <scheme val="minor"/>
      </rPr>
      <t>树干直径11—12</t>
    </r>
    <r>
      <rPr>
        <sz val="11"/>
        <color theme="1"/>
        <rFont val="宋体"/>
        <charset val="134"/>
        <scheme val="minor"/>
      </rPr>
      <t>厘米左右</t>
    </r>
  </si>
  <si>
    <t>棵</t>
  </si>
  <si>
    <t>吴中区太湖湾实验小学绿化</t>
  </si>
  <si>
    <r>
      <rPr>
        <sz val="11"/>
        <color theme="1"/>
        <rFont val="宋体"/>
        <charset val="134"/>
        <scheme val="minor"/>
      </rPr>
      <t>树干直径11—12厘米左右</t>
    </r>
  </si>
  <si>
    <t>合      计</t>
  </si>
  <si>
    <t>吴中区红十字会2025年一季度捐赠资金使用情况公示表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</si>
  <si>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</si>
  <si>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</si>
  <si>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</si>
  <si>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</si>
  <si>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</si>
  <si>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</si>
  <si>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爱心企业、爱心人士</t>
  </si>
  <si>
    <t>西藏日喀则地震灾区</t>
  </si>
  <si>
    <t>转至西藏自治区红十字会</t>
  </si>
  <si>
    <t>苏州市吴中区洞庭山天然泉水厂</t>
  </si>
  <si>
    <t>洞庭山爱心基金</t>
  </si>
  <si>
    <t>东山镇白沙村70周岁以上老人232人</t>
  </si>
  <si>
    <t>东山镇困难家庭28户</t>
  </si>
  <si>
    <t>姜某某</t>
  </si>
  <si>
    <t>博爱送万家</t>
  </si>
  <si>
    <t>吴中区24户困难家庭</t>
  </si>
  <si>
    <t>钱某某</t>
  </si>
  <si>
    <t>莫舍村3户困难家庭</t>
  </si>
  <si>
    <t>吴中区100户困难家庭</t>
  </si>
  <si>
    <t>苏州市红十字会下拨
博爱送万家款</t>
  </si>
  <si>
    <t>关爱吴中困境青少年项目</t>
  </si>
  <si>
    <t>患重大疾病青少年27人</t>
  </si>
  <si>
    <t>困境青少年26人</t>
  </si>
  <si>
    <t>爱心企业</t>
  </si>
  <si>
    <t>“爱之海”救助项目</t>
  </si>
  <si>
    <t>沈某某等8人</t>
  </si>
  <si>
    <t>翁某某等3人</t>
  </si>
  <si>
    <t>合        计</t>
  </si>
  <si>
    <t>吴中区红十字会2025年一季度捐赠物资使用情况公示表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</si>
  <si>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</si>
  <si>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</si>
  <si>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</si>
  <si>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</si>
  <si>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</si>
  <si>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吴中区越溪街道珠村社区</t>
  </si>
  <si>
    <r>
      <rPr>
        <sz val="11"/>
        <color theme="1"/>
        <rFont val="宋体"/>
        <charset val="134"/>
        <scheme val="minor"/>
      </rPr>
      <t>早樱树/树干直径</t>
    </r>
    <r>
      <rPr>
        <sz val="11"/>
        <color theme="1"/>
        <rFont val="宋体"/>
        <charset val="134"/>
        <scheme val="minor"/>
      </rPr>
      <t>11—</t>
    </r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厘米左右</t>
    </r>
  </si>
  <si>
    <t>100棵</t>
  </si>
  <si>
    <t>吴中区太湖湾实验小学</t>
  </si>
  <si>
    <r>
      <rPr>
        <sz val="11"/>
        <color theme="1"/>
        <rFont val="宋体"/>
        <charset val="134"/>
        <scheme val="minor"/>
      </rPr>
      <t>早樱树/树干直径</t>
    </r>
    <r>
      <rPr>
        <sz val="11"/>
        <color theme="1"/>
        <rFont val="宋体"/>
        <charset val="134"/>
        <scheme val="minor"/>
      </rPr>
      <t>11</t>
    </r>
    <r>
      <rPr>
        <sz val="11"/>
        <color theme="1"/>
        <rFont val="宋体"/>
        <charset val="134"/>
        <scheme val="minor"/>
      </rPr>
      <t>—</t>
    </r>
    <r>
      <rPr>
        <sz val="11"/>
        <color theme="1"/>
        <rFont val="宋体"/>
        <charset val="134"/>
        <scheme val="minor"/>
      </rPr>
      <t>12</t>
    </r>
    <r>
      <rPr>
        <sz val="11"/>
        <color theme="1"/>
        <rFont val="宋体"/>
        <charset val="134"/>
        <scheme val="minor"/>
      </rPr>
      <t>厘米左右</t>
    </r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</si>
  <si>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棵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</si>
</sst>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.00_);[Red]\(0.00\)"/>
    <numFmt numFmtId="178" formatCode="#,##0.00_ ;[Red]\-#,##0.00\ "/>
    <numFmt numFmtId="179" formatCode="0.00_ "/>
    <numFmt numFmtId="180" formatCode="#,##0.00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22"/>
      <name val="宋体"/>
      <charset val="134"/>
      <scheme val="minor"/>
    </font>
    <font>
      <sz val="21"/>
      <name val="方正小标宋_GBK"/>
      <charset val="134"/>
    </font>
    <font>
      <sz val="12"/>
      <name val="黑体"/>
      <charset val="134"/>
    </font>
    <font>
      <sz val="11"/>
      <name val="宋体"/>
      <charset val="134"/>
    </font>
    <font>
      <b/>
      <sz val="14"/>
      <name val="方正仿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7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9" fontId="19" fillId="0" borderId="1" xfId="0" applyNumberFormat="1" applyFont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180" fontId="21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41"/>
  <sheetViews>
    <sheetView tabSelected="1" showWhiteSpace="0" workbookViewId="0">
      <selection activeCell="L8" sqref="L8"/>
    </sheetView>
  </sheetViews>
  <sheetFormatPr defaultColWidth="8.625" defaultRowHeight="14.25" outlineLevelCol="5"/>
  <cols>
    <col min="1" max="1" width="5.5" style="55" customWidth="1"/>
    <col min="2" max="2" width="15.5" style="56" customWidth="1"/>
    <col min="3" max="3" width="34.25" style="57" customWidth="1"/>
    <col min="4" max="4" width="30.5" style="57" customWidth="1"/>
    <col min="5" max="5" width="16.5" style="56" customWidth="1"/>
    <col min="6" max="6" width="16.125" style="57" customWidth="1"/>
    <col min="7" max="7" width="9.75" style="55" customWidth="1"/>
    <col min="8" max="16384" width="8.625" style="55"/>
  </cols>
  <sheetData>
    <row r="1" ht="51" customHeight="1" spans="1:6">
      <c r="A1" s="58" t="s">
        <v>0</v>
      </c>
      <c r="B1" s="58"/>
      <c r="C1" s="58"/>
      <c r="D1" s="58"/>
      <c r="E1" s="58"/>
      <c r="F1" s="58"/>
    </row>
    <row r="2" ht="32.25" customHeight="1" spans="1:6">
      <c r="A2" s="59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</row>
    <row r="3" ht="32.25" customHeight="1" spans="1:6">
      <c r="A3" s="60">
        <v>1</v>
      </c>
      <c r="B3" s="7">
        <v>45665</v>
      </c>
      <c r="C3" s="8" t="s">
        <v>7</v>
      </c>
      <c r="D3" s="45" t="s">
        <v>8</v>
      </c>
      <c r="E3" s="61">
        <v>1000</v>
      </c>
      <c r="F3" s="62" t="s">
        <v>9</v>
      </c>
    </row>
    <row r="4" ht="32.25" customHeight="1" spans="1:6">
      <c r="A4" s="60">
        <v>2</v>
      </c>
      <c r="B4" s="7">
        <v>45666</v>
      </c>
      <c r="C4" s="8" t="s">
        <v>10</v>
      </c>
      <c r="D4" s="45" t="s">
        <v>11</v>
      </c>
      <c r="E4" s="61">
        <v>1000</v>
      </c>
      <c r="F4" s="62" t="s">
        <v>12</v>
      </c>
    </row>
    <row r="5" ht="32.25" customHeight="1" spans="1:6">
      <c r="A5" s="60">
        <v>3</v>
      </c>
      <c r="B5" s="7">
        <v>45666</v>
      </c>
      <c r="C5" s="8" t="s">
        <v>13</v>
      </c>
      <c r="D5" s="45" t="s">
        <v>11</v>
      </c>
      <c r="E5" s="61">
        <v>5000</v>
      </c>
      <c r="F5" s="62" t="s">
        <v>14</v>
      </c>
    </row>
    <row r="6" ht="32.25" customHeight="1" spans="1:6">
      <c r="A6" s="60">
        <v>4</v>
      </c>
      <c r="B6" s="7">
        <v>45666</v>
      </c>
      <c r="C6" s="8" t="s">
        <v>15</v>
      </c>
      <c r="D6" s="45" t="s">
        <v>11</v>
      </c>
      <c r="E6" s="61">
        <v>10000</v>
      </c>
      <c r="F6" s="62" t="s">
        <v>16</v>
      </c>
    </row>
    <row r="7" ht="32.25" customHeight="1" spans="1:6">
      <c r="A7" s="60">
        <v>5</v>
      </c>
      <c r="B7" s="7">
        <v>45666</v>
      </c>
      <c r="C7" s="8" t="s">
        <v>17</v>
      </c>
      <c r="D7" s="45" t="s">
        <v>11</v>
      </c>
      <c r="E7" s="61">
        <v>10000</v>
      </c>
      <c r="F7" s="62" t="s">
        <v>18</v>
      </c>
    </row>
    <row r="8" ht="32.25" customHeight="1" spans="1:6">
      <c r="A8" s="60">
        <v>6</v>
      </c>
      <c r="B8" s="7">
        <v>45667</v>
      </c>
      <c r="C8" s="8" t="s">
        <v>19</v>
      </c>
      <c r="D8" s="45" t="s">
        <v>11</v>
      </c>
      <c r="E8" s="61">
        <v>5000</v>
      </c>
      <c r="F8" s="62" t="s">
        <v>20</v>
      </c>
    </row>
    <row r="9" ht="32.25" customHeight="1" spans="1:6">
      <c r="A9" s="60">
        <v>7</v>
      </c>
      <c r="B9" s="7">
        <v>45667</v>
      </c>
      <c r="C9" s="8" t="s">
        <v>21</v>
      </c>
      <c r="D9" s="45" t="s">
        <v>11</v>
      </c>
      <c r="E9" s="61">
        <v>3000</v>
      </c>
      <c r="F9" s="62" t="s">
        <v>22</v>
      </c>
    </row>
    <row r="10" ht="32.25" customHeight="1" spans="1:6">
      <c r="A10" s="60">
        <v>8</v>
      </c>
      <c r="B10" s="7">
        <v>45667</v>
      </c>
      <c r="C10" s="8" t="s">
        <v>23</v>
      </c>
      <c r="D10" s="45" t="s">
        <v>11</v>
      </c>
      <c r="E10" s="61">
        <v>30000</v>
      </c>
      <c r="F10" s="62" t="s">
        <v>24</v>
      </c>
    </row>
    <row r="11" ht="32.25" customHeight="1" spans="1:6">
      <c r="A11" s="60">
        <v>9</v>
      </c>
      <c r="B11" s="7">
        <v>45670</v>
      </c>
      <c r="C11" s="8" t="s">
        <v>25</v>
      </c>
      <c r="D11" s="45" t="s">
        <v>11</v>
      </c>
      <c r="E11" s="61">
        <v>1000</v>
      </c>
      <c r="F11" s="62" t="s">
        <v>26</v>
      </c>
    </row>
    <row r="12" ht="32.25" customHeight="1" spans="1:6">
      <c r="A12" s="60">
        <v>10</v>
      </c>
      <c r="B12" s="7">
        <v>45671</v>
      </c>
      <c r="C12" s="8" t="s">
        <v>27</v>
      </c>
      <c r="D12" s="45" t="s">
        <v>11</v>
      </c>
      <c r="E12" s="61">
        <v>200</v>
      </c>
      <c r="F12" s="62" t="s">
        <v>28</v>
      </c>
    </row>
    <row r="13" ht="32.25" customHeight="1" spans="1:6">
      <c r="A13" s="60">
        <v>11</v>
      </c>
      <c r="B13" s="7">
        <v>45698</v>
      </c>
      <c r="C13" s="8" t="s">
        <v>29</v>
      </c>
      <c r="D13" s="45" t="s">
        <v>11</v>
      </c>
      <c r="E13" s="61">
        <v>10000</v>
      </c>
      <c r="F13" s="62" t="s">
        <v>30</v>
      </c>
    </row>
    <row r="14" ht="32.25" customHeight="1" spans="1:6">
      <c r="A14" s="60">
        <v>12</v>
      </c>
      <c r="B14" s="7">
        <v>45698</v>
      </c>
      <c r="C14" s="8" t="s">
        <v>31</v>
      </c>
      <c r="D14" s="45" t="s">
        <v>32</v>
      </c>
      <c r="E14" s="61">
        <v>5000</v>
      </c>
      <c r="F14" s="62" t="s">
        <v>33</v>
      </c>
    </row>
    <row r="15" ht="32.25" customHeight="1" spans="1:6">
      <c r="A15" s="60">
        <v>13</v>
      </c>
      <c r="B15" s="7">
        <v>45707</v>
      </c>
      <c r="C15" s="8" t="s">
        <v>34</v>
      </c>
      <c r="D15" s="45" t="s">
        <v>35</v>
      </c>
      <c r="E15" s="61">
        <v>2000</v>
      </c>
      <c r="F15" s="62" t="s">
        <v>36</v>
      </c>
    </row>
    <row r="16" ht="32.25" customHeight="1" spans="1:6">
      <c r="A16" s="60">
        <v>14</v>
      </c>
      <c r="B16" s="7">
        <v>45726</v>
      </c>
      <c r="C16" s="8" t="s">
        <v>37</v>
      </c>
      <c r="D16" s="45" t="s">
        <v>38</v>
      </c>
      <c r="E16" s="61">
        <v>97020</v>
      </c>
      <c r="F16" s="62" t="s">
        <v>39</v>
      </c>
    </row>
    <row r="17" ht="32.25" customHeight="1" spans="1:6">
      <c r="A17" s="60">
        <v>15</v>
      </c>
      <c r="B17" s="7">
        <v>45728</v>
      </c>
      <c r="C17" s="8" t="s">
        <v>21</v>
      </c>
      <c r="D17" s="45" t="s">
        <v>40</v>
      </c>
      <c r="E17" s="61">
        <v>3000</v>
      </c>
      <c r="F17" s="62" t="s">
        <v>41</v>
      </c>
    </row>
    <row r="18" ht="32.25" customHeight="1" spans="1:6">
      <c r="A18" s="60">
        <v>16</v>
      </c>
      <c r="B18" s="7">
        <v>45733</v>
      </c>
      <c r="C18" s="8" t="s">
        <v>42</v>
      </c>
      <c r="D18" s="45" t="s">
        <v>43</v>
      </c>
      <c r="E18" s="61">
        <v>5000</v>
      </c>
      <c r="F18" s="62" t="s">
        <v>44</v>
      </c>
    </row>
    <row r="19" ht="32.25" customHeight="1" spans="1:6">
      <c r="A19" s="60">
        <v>17</v>
      </c>
      <c r="B19" s="7">
        <v>45734</v>
      </c>
      <c r="C19" s="8" t="s">
        <v>42</v>
      </c>
      <c r="D19" s="45" t="s">
        <v>43</v>
      </c>
      <c r="E19" s="61">
        <v>714.5</v>
      </c>
      <c r="F19" s="62" t="s">
        <v>45</v>
      </c>
    </row>
    <row r="20" ht="32.25" customHeight="1" spans="1:6">
      <c r="A20" s="63"/>
      <c r="B20" s="64"/>
      <c r="C20" s="65" t="s">
        <v>46</v>
      </c>
      <c r="D20" s="66"/>
      <c r="E20" s="67">
        <f>SUM(E3:E19)</f>
        <v>188934.5</v>
      </c>
      <c r="F20" s="60"/>
    </row>
    <row r="21" ht="32.25" customHeight="1"/>
    <row r="22" ht="32.25" customHeight="1"/>
    <row r="23" ht="32.25" customHeight="1"/>
    <row r="24" ht="32.25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41.1" customHeight="1"/>
    <row r="41" ht="30" customHeight="1"/>
  </sheetData>
  <sheetProtection password="DA00" sheet="1" autoFilter="0" objects="1"/>
  <mergeCells count="2">
    <mergeCell ref="A1:F1"/>
    <mergeCell ref="C20:D20"/>
  </mergeCells>
  <printOptions horizontalCentered="1"/>
  <pageMargins left="0.751388888888889" right="0.751388888888889" top="1" bottom="1" header="0.747916666666667" footer="0.747916666666667"/>
  <pageSetup paperSize="9" orientation="landscape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F15" sqref="F15"/>
    </sheetView>
  </sheetViews>
  <sheetFormatPr defaultColWidth="9" defaultRowHeight="13.5" outlineLevelRow="5"/>
  <cols>
    <col min="1" max="1" width="5.125" customWidth="1"/>
    <col min="2" max="2" width="15" customWidth="1"/>
    <col min="3" max="3" width="28.375" customWidth="1"/>
    <col min="4" max="4" width="27.75" customWidth="1"/>
    <col min="5" max="5" width="15.875" customWidth="1"/>
    <col min="6" max="6" width="23.25" customWidth="1"/>
    <col min="7" max="7" width="11" customWidth="1"/>
    <col min="8" max="8" width="8.625" customWidth="1"/>
    <col min="9" max="9" width="16.75" style="42" customWidth="1"/>
    <col min="10" max="10" width="11" customWidth="1"/>
    <col min="11" max="11" width="2.625" customWidth="1"/>
  </cols>
  <sheetData>
    <row r="1" s="40" customFormat="1" ht="69.95" customHeight="1" spans="1:10">
      <c r="A1" s="43" t="s">
        <v>47</v>
      </c>
      <c r="B1" s="43"/>
      <c r="C1" s="43"/>
      <c r="D1" s="43"/>
      <c r="E1" s="43"/>
      <c r="F1" s="43"/>
      <c r="G1" s="43"/>
      <c r="H1" s="43"/>
      <c r="I1" s="50"/>
      <c r="J1" s="43"/>
    </row>
    <row r="2" s="41" customFormat="1" ht="33" customHeight="1" spans="1:10">
      <c r="A2" s="44" t="s">
        <v>1</v>
      </c>
      <c r="B2" s="44" t="s">
        <v>2</v>
      </c>
      <c r="C2" s="44" t="s">
        <v>3</v>
      </c>
      <c r="D2" s="44" t="s">
        <v>48</v>
      </c>
      <c r="E2" s="44" t="s">
        <v>49</v>
      </c>
      <c r="F2" s="44" t="s">
        <v>50</v>
      </c>
      <c r="G2" s="44" t="s">
        <v>51</v>
      </c>
      <c r="H2" s="44" t="s">
        <v>52</v>
      </c>
      <c r="I2" s="51" t="s">
        <v>53</v>
      </c>
      <c r="J2" s="44" t="s">
        <v>6</v>
      </c>
    </row>
    <row r="3" s="41" customFormat="1" ht="33" customHeight="1" spans="1:10">
      <c r="A3" s="45">
        <v>1</v>
      </c>
      <c r="B3" s="7">
        <v>45747</v>
      </c>
      <c r="C3" s="8" t="s">
        <v>54</v>
      </c>
      <c r="D3" s="8" t="s">
        <v>55</v>
      </c>
      <c r="E3" s="8" t="s">
        <v>56</v>
      </c>
      <c r="F3" s="8" t="s">
        <v>57</v>
      </c>
      <c r="G3" s="45">
        <v>100</v>
      </c>
      <c r="H3" s="45" t="s">
        <v>58</v>
      </c>
      <c r="I3" s="9">
        <v>45000</v>
      </c>
      <c r="J3" s="6"/>
    </row>
    <row r="4" s="41" customFormat="1" ht="33" customHeight="1" spans="1:10">
      <c r="A4" s="6">
        <v>2</v>
      </c>
      <c r="B4" s="7">
        <v>45747</v>
      </c>
      <c r="C4" s="8" t="s">
        <v>54</v>
      </c>
      <c r="D4" s="8" t="s">
        <v>59</v>
      </c>
      <c r="E4" s="8" t="s">
        <v>56</v>
      </c>
      <c r="F4" s="8" t="s">
        <v>60</v>
      </c>
      <c r="G4" s="45">
        <v>50</v>
      </c>
      <c r="H4" s="45" t="s">
        <v>58</v>
      </c>
      <c r="I4" s="9">
        <v>22500</v>
      </c>
      <c r="J4" s="52"/>
    </row>
    <row r="5" ht="30" customHeight="1" spans="1:10">
      <c r="A5" s="45"/>
      <c r="B5" s="46"/>
      <c r="C5" s="47" t="s">
        <v>61</v>
      </c>
      <c r="D5" s="47"/>
      <c r="E5" s="48"/>
      <c r="F5" s="48"/>
      <c r="G5" s="49"/>
      <c r="H5" s="49"/>
      <c r="I5" s="16">
        <f>SUM(I2:I4)</f>
        <v>67500</v>
      </c>
      <c r="J5" s="53"/>
    </row>
    <row r="6" ht="20.1" customHeight="1" spans="9:9">
      <c r="I6" s="54"/>
    </row>
  </sheetData>
  <sheetProtection password="DA00" sheet="1" autoFilter="0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5"/>
  <sheetViews>
    <sheetView workbookViewId="0">
      <selection activeCell="I9" sqref="I9"/>
    </sheetView>
  </sheetViews>
  <sheetFormatPr defaultColWidth="9" defaultRowHeight="13.5" outlineLevelCol="6"/>
  <cols>
    <col min="1" max="1" width="5.5" style="20" customWidth="1"/>
    <col min="2" max="2" width="15.25" style="20" customWidth="1"/>
    <col min="3" max="3" width="30.625" style="21" customWidth="1"/>
    <col min="4" max="4" width="38.125" style="20" customWidth="1"/>
    <col min="5" max="5" width="36.125" style="20" customWidth="1"/>
    <col min="6" max="6" width="13.75" style="20" customWidth="1"/>
    <col min="7" max="7" width="25.5" style="20" customWidth="1"/>
    <col min="8" max="16384" width="9" style="20"/>
  </cols>
  <sheetData>
    <row r="1" s="19" customFormat="1" ht="54" customHeight="1" spans="1:7">
      <c r="A1" s="22" t="s">
        <v>62</v>
      </c>
      <c r="B1" s="22"/>
      <c r="C1" s="22"/>
      <c r="D1" s="22"/>
      <c r="E1" s="22"/>
      <c r="F1" s="22"/>
      <c r="G1" s="22"/>
    </row>
    <row r="2" ht="33.95" customHeight="1" spans="1:7">
      <c r="A2" s="23" t="s">
        <v>1</v>
      </c>
      <c r="B2" s="23" t="s">
        <v>63</v>
      </c>
      <c r="C2" s="23" t="s">
        <v>64</v>
      </c>
      <c r="D2" s="23" t="s">
        <v>65</v>
      </c>
      <c r="E2" s="23" t="s">
        <v>66</v>
      </c>
      <c r="F2" s="24" t="s">
        <v>67</v>
      </c>
      <c r="G2" s="23" t="s">
        <v>68</v>
      </c>
    </row>
    <row r="3" ht="33.95" customHeight="1" spans="1:7">
      <c r="A3" s="25">
        <v>1</v>
      </c>
      <c r="B3" s="7">
        <v>45672</v>
      </c>
      <c r="C3" s="8" t="s">
        <v>69</v>
      </c>
      <c r="D3" s="8" t="s">
        <v>11</v>
      </c>
      <c r="E3" s="8" t="s">
        <v>70</v>
      </c>
      <c r="F3" s="26">
        <v>76200</v>
      </c>
      <c r="G3" s="27" t="s">
        <v>71</v>
      </c>
    </row>
    <row r="4" ht="30" customHeight="1" spans="1:7">
      <c r="A4" s="25">
        <v>2</v>
      </c>
      <c r="B4" s="7">
        <v>45672</v>
      </c>
      <c r="C4" s="8" t="s">
        <v>72</v>
      </c>
      <c r="D4" s="8" t="s">
        <v>73</v>
      </c>
      <c r="E4" s="28" t="s">
        <v>74</v>
      </c>
      <c r="F4" s="9">
        <v>23200</v>
      </c>
      <c r="G4" s="27"/>
    </row>
    <row r="5" ht="30" customHeight="1" spans="1:7">
      <c r="A5" s="25">
        <v>3</v>
      </c>
      <c r="B5" s="7">
        <v>45672</v>
      </c>
      <c r="C5" s="8" t="s">
        <v>72</v>
      </c>
      <c r="D5" s="8" t="s">
        <v>73</v>
      </c>
      <c r="E5" s="28" t="s">
        <v>75</v>
      </c>
      <c r="F5" s="9">
        <v>10900</v>
      </c>
      <c r="G5" s="29"/>
    </row>
    <row r="6" ht="30" customHeight="1" spans="1:7">
      <c r="A6" s="25">
        <v>4</v>
      </c>
      <c r="B6" s="7">
        <v>45672</v>
      </c>
      <c r="C6" s="8" t="s">
        <v>72</v>
      </c>
      <c r="D6" s="8" t="s">
        <v>73</v>
      </c>
      <c r="E6" s="8" t="s">
        <v>76</v>
      </c>
      <c r="F6" s="9">
        <v>18000</v>
      </c>
      <c r="G6" s="30"/>
    </row>
    <row r="7" ht="30" customHeight="1" spans="1:7">
      <c r="A7" s="25">
        <v>5</v>
      </c>
      <c r="B7" s="7">
        <v>45672</v>
      </c>
      <c r="C7" s="8" t="s">
        <v>21</v>
      </c>
      <c r="D7" s="8" t="s">
        <v>77</v>
      </c>
      <c r="E7" s="31" t="s">
        <v>78</v>
      </c>
      <c r="F7" s="9">
        <v>24000</v>
      </c>
      <c r="G7" s="30"/>
    </row>
    <row r="8" ht="30" customHeight="1" spans="1:7">
      <c r="A8" s="25">
        <v>6</v>
      </c>
      <c r="B8" s="7">
        <v>45672</v>
      </c>
      <c r="C8" s="8" t="s">
        <v>21</v>
      </c>
      <c r="D8" s="8" t="s">
        <v>40</v>
      </c>
      <c r="E8" s="32" t="s">
        <v>79</v>
      </c>
      <c r="F8" s="9">
        <v>2000</v>
      </c>
      <c r="G8" s="27"/>
    </row>
    <row r="9" ht="30" customHeight="1" spans="1:7">
      <c r="A9" s="25">
        <v>7</v>
      </c>
      <c r="B9" s="7">
        <v>45672</v>
      </c>
      <c r="C9" s="8" t="s">
        <v>21</v>
      </c>
      <c r="D9" s="8" t="s">
        <v>77</v>
      </c>
      <c r="E9" s="33" t="s">
        <v>80</v>
      </c>
      <c r="F9" s="9">
        <v>3000</v>
      </c>
      <c r="G9" s="30"/>
    </row>
    <row r="10" ht="30" customHeight="1" spans="1:7">
      <c r="A10" s="25">
        <v>8</v>
      </c>
      <c r="B10" s="7">
        <v>45672</v>
      </c>
      <c r="C10" s="8" t="s">
        <v>21</v>
      </c>
      <c r="D10" s="8" t="s">
        <v>77</v>
      </c>
      <c r="E10" s="31" t="s">
        <v>81</v>
      </c>
      <c r="F10" s="9">
        <v>100000</v>
      </c>
      <c r="G10" s="30" t="s">
        <v>82</v>
      </c>
    </row>
    <row r="11" ht="30" customHeight="1" spans="1:7">
      <c r="A11" s="25">
        <v>9</v>
      </c>
      <c r="B11" s="7">
        <v>45672</v>
      </c>
      <c r="C11" s="8" t="s">
        <v>21</v>
      </c>
      <c r="D11" s="8" t="s">
        <v>83</v>
      </c>
      <c r="E11" s="8" t="s">
        <v>84</v>
      </c>
      <c r="F11" s="9">
        <v>54000</v>
      </c>
      <c r="G11" s="30"/>
    </row>
    <row r="12" ht="30" customHeight="1" spans="1:7">
      <c r="A12" s="25">
        <v>10</v>
      </c>
      <c r="B12" s="7">
        <v>45672</v>
      </c>
      <c r="C12" s="8" t="s">
        <v>21</v>
      </c>
      <c r="D12" s="8" t="s">
        <v>83</v>
      </c>
      <c r="E12" s="31" t="s">
        <v>85</v>
      </c>
      <c r="F12" s="9">
        <v>26000</v>
      </c>
      <c r="G12" s="30"/>
    </row>
    <row r="13" ht="30" customHeight="1" spans="1:7">
      <c r="A13" s="25">
        <v>11</v>
      </c>
      <c r="B13" s="7">
        <v>45672</v>
      </c>
      <c r="C13" s="8" t="s">
        <v>86</v>
      </c>
      <c r="D13" s="8" t="s">
        <v>87</v>
      </c>
      <c r="E13" s="8" t="s">
        <v>88</v>
      </c>
      <c r="F13" s="9">
        <v>18400</v>
      </c>
      <c r="G13" s="30"/>
    </row>
    <row r="14" ht="30" customHeight="1" spans="1:7">
      <c r="A14" s="25">
        <v>12</v>
      </c>
      <c r="B14" s="7">
        <v>45672</v>
      </c>
      <c r="C14" s="8" t="s">
        <v>86</v>
      </c>
      <c r="D14" s="8" t="s">
        <v>87</v>
      </c>
      <c r="E14" s="8" t="s">
        <v>89</v>
      </c>
      <c r="F14" s="9">
        <v>7000</v>
      </c>
      <c r="G14" s="30"/>
    </row>
    <row r="15" ht="41.1" customHeight="1" spans="1:7">
      <c r="A15" s="34"/>
      <c r="B15" s="35"/>
      <c r="C15" s="36" t="s">
        <v>90</v>
      </c>
      <c r="D15" s="37"/>
      <c r="E15" s="37"/>
      <c r="F15" s="38">
        <f>SUM(F3:F14)</f>
        <v>362700</v>
      </c>
      <c r="G15" s="39"/>
    </row>
  </sheetData>
  <sheetProtection password="DA00" sheet="1" autoFilter="0" objects="1"/>
  <mergeCells count="2">
    <mergeCell ref="A1:G1"/>
    <mergeCell ref="C15:D15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7"/>
  <sheetViews>
    <sheetView workbookViewId="0">
      <selection activeCell="D12" sqref="D12"/>
    </sheetView>
  </sheetViews>
  <sheetFormatPr defaultColWidth="9" defaultRowHeight="13.5" outlineLevelRow="6"/>
  <cols>
    <col min="1" max="1" width="5.375" style="2" customWidth="1"/>
    <col min="2" max="2" width="13.375" style="2" customWidth="1"/>
    <col min="3" max="3" width="25.875" style="2" customWidth="1"/>
    <col min="4" max="4" width="28.875" style="2" customWidth="1"/>
    <col min="5" max="5" width="24.25" style="2" customWidth="1"/>
    <col min="6" max="6" width="30.875" style="2" customWidth="1"/>
    <col min="7" max="7" width="12" style="2" customWidth="1"/>
    <col min="8" max="8" width="15" style="2" customWidth="1"/>
    <col min="9" max="9" width="8.375" style="2" customWidth="1"/>
    <col min="10" max="16384" width="9" style="2"/>
  </cols>
  <sheetData>
    <row r="1" s="1" customFormat="1" ht="56.1" customHeight="1" spans="1:9">
      <c r="A1" s="3" t="s">
        <v>91</v>
      </c>
      <c r="B1" s="3"/>
      <c r="C1" s="3"/>
      <c r="D1" s="3"/>
      <c r="E1" s="3"/>
      <c r="F1" s="3"/>
      <c r="G1" s="3"/>
      <c r="H1" s="3"/>
      <c r="I1" s="3"/>
    </row>
    <row r="2" ht="33.95" customHeight="1" spans="1:9">
      <c r="A2" s="4" t="s">
        <v>1</v>
      </c>
      <c r="B2" s="4" t="s">
        <v>63</v>
      </c>
      <c r="C2" s="4" t="s">
        <v>92</v>
      </c>
      <c r="D2" s="4" t="s">
        <v>93</v>
      </c>
      <c r="E2" s="4" t="s">
        <v>66</v>
      </c>
      <c r="F2" s="4" t="s">
        <v>94</v>
      </c>
      <c r="G2" s="4" t="s">
        <v>51</v>
      </c>
      <c r="H2" s="5" t="s">
        <v>95</v>
      </c>
      <c r="I2" s="4" t="s">
        <v>96</v>
      </c>
    </row>
    <row r="3" ht="33" customHeight="1" spans="1:9">
      <c r="A3" s="6">
        <v>1</v>
      </c>
      <c r="B3" s="7">
        <v>45747</v>
      </c>
      <c r="C3" s="8" t="s">
        <v>54</v>
      </c>
      <c r="D3" s="8" t="s">
        <v>55</v>
      </c>
      <c r="E3" s="8" t="s">
        <v>97</v>
      </c>
      <c r="F3" s="8" t="s">
        <v>98</v>
      </c>
      <c r="G3" s="8" t="s">
        <v>99</v>
      </c>
      <c r="H3" s="9">
        <v>45000</v>
      </c>
      <c r="I3" s="17"/>
    </row>
    <row r="4" ht="31.5" customHeight="1" spans="1:9">
      <c r="A4" s="10">
        <v>2</v>
      </c>
      <c r="B4" s="7">
        <v>45747</v>
      </c>
      <c r="C4" s="8" t="s">
        <v>54</v>
      </c>
      <c r="D4" s="8" t="s">
        <v>59</v>
      </c>
      <c r="E4" s="8" t="s">
        <v>100</v>
      </c>
      <c r="F4" s="8" t="s">
        <v>101</v>
      </c>
      <c r="G4" s="8" t="s">
        <v>102</v>
      </c>
      <c r="H4" s="11">
        <v>22500</v>
      </c>
      <c r="I4" s="11"/>
    </row>
    <row r="5" ht="29" customHeight="1" spans="1:9">
      <c r="A5" s="12"/>
      <c r="B5" s="12"/>
      <c r="C5" s="13" t="s">
        <v>90</v>
      </c>
      <c r="D5" s="13"/>
      <c r="E5" s="13"/>
      <c r="F5" s="14"/>
      <c r="G5" s="15"/>
      <c r="H5" s="16">
        <f>SUM(H3:H4)</f>
        <v>67500</v>
      </c>
      <c r="I5" s="18"/>
    </row>
    <row r="6" ht="24" customHeight="1"/>
    <row r="7" ht="36" customHeight="1"/>
  </sheetData>
  <sheetProtection password="DA00" sheet="1" autoFilter="0" objects="1"/>
  <mergeCells count="2">
    <mergeCell ref="A1:I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cp:lastPrinted>2024-06-13T09:09:00Z</cp:lastPrinted>
  <dcterms:modified xsi:type="dcterms:W3CDTF">2025-04-10T09:03:55Z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