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0" hidden="1">接受资金情况公示表!$A$2:$F$31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<sst xmlns="http://schemas.openxmlformats.org/spreadsheetml/2006/main" count="163" uniqueCount="85">
  <si>
    <t>姑苏区红十字会2025年一季度接受社会捐赠资金情况公示表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</si>
  <si>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</si>
  <si>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</si>
  <si>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</si>
  <si>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</si>
  <si>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</si>
  <si>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</si>
  <si>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爱心人士</t>
  </si>
  <si>
    <t>姑苏AED倍增计划捐款</t>
  </si>
  <si>
    <t>线下捐款</t>
  </si>
  <si>
    <t>张明</t>
  </si>
  <si>
    <t>定向西藏地震灾区捐款</t>
  </si>
  <si>
    <t>苏州市恒信建设监理咨询有限公司</t>
  </si>
  <si>
    <t>中亿丰（苏州）绿色建筑发展有限公司</t>
  </si>
  <si>
    <t>何梅</t>
  </si>
  <si>
    <t>一般捐款</t>
  </si>
  <si>
    <t>苏爱子</t>
  </si>
  <si>
    <t>定向红石榴爱心基金捐款</t>
  </si>
  <si>
    <t>马永平</t>
  </si>
  <si>
    <t>韩东亮</t>
  </si>
  <si>
    <t>红蚂蚁装饰股份有限公司</t>
  </si>
  <si>
    <t>红蚂蚁定向助学爱心款</t>
  </si>
  <si>
    <t>苏州东吴中西医结合医院有限公司</t>
  </si>
  <si>
    <t>苏州培欣环保科技有限公司</t>
  </si>
  <si>
    <t>定向救助吴门桥街道困难居民程*</t>
  </si>
  <si>
    <t>石标</t>
  </si>
  <si>
    <t>线上捐款</t>
  </si>
  <si>
    <t>王嘉诚</t>
  </si>
  <si>
    <t>姚思朋</t>
  </si>
  <si>
    <t>苏州爱普信息系统有限公司</t>
  </si>
  <si>
    <t>粘云婷</t>
  </si>
  <si>
    <t>苏州玉驰物业管理服务有限公司</t>
  </si>
  <si>
    <t>徐仁君</t>
  </si>
  <si>
    <t>张颐勇</t>
  </si>
  <si>
    <t>崔鹏</t>
  </si>
  <si>
    <t>丁俊杰</t>
  </si>
  <si>
    <t>金波</t>
  </si>
  <si>
    <t>赵晓彦</t>
  </si>
  <si>
    <t>苏州市格凡斯建筑工程有限公司</t>
  </si>
  <si>
    <t>合          计</t>
  </si>
  <si>
    <t>姑苏区红十字会2025年一季度接受社会捐赠物资情况公示表</t>
  </si>
  <si>
    <t>捐赠用途（项目）</t>
  </si>
  <si>
    <t>物资品名</t>
  </si>
  <si>
    <t>规格型号</t>
  </si>
  <si>
    <t>数量</t>
  </si>
  <si>
    <t>单位</t>
  </si>
  <si>
    <t>估价（元）</t>
  </si>
  <si>
    <t>侯苏红</t>
  </si>
  <si>
    <t>支持社区公共护理</t>
  </si>
  <si>
    <t>护理床</t>
  </si>
  <si>
    <t>迈德斯特电动护理床</t>
  </si>
  <si>
    <t>个</t>
  </si>
  <si>
    <t>合      计</t>
  </si>
  <si>
    <t>姑苏区红十字会2025年一季度捐赠资金使用情况公示表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</si>
  <si>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</si>
  <si>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</si>
  <si>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</si>
  <si>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</si>
  <si>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</si>
  <si>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注</t>
  </si>
  <si>
    <t>苏州羽胜体育管理有限公司</t>
  </si>
  <si>
    <t>定向用于久护应急救护服务社专项培训</t>
  </si>
  <si>
    <t>姑苏区群众</t>
  </si>
  <si>
    <t>转至苏州市姑苏区久护应急救护服务社</t>
  </si>
  <si>
    <t>苏州市恒信建设监理咨询有限公司、张明</t>
  </si>
  <si>
    <t>定向西藏地震灾区支出</t>
  </si>
  <si>
    <t>西藏地震灾区群众</t>
  </si>
  <si>
    <t>转至西藏自治区红十字会</t>
  </si>
  <si>
    <t>红蚂蚁定向助学项目</t>
  </si>
  <si>
    <t>单*文</t>
  </si>
  <si>
    <t>苏州市地产开发经营有限公司</t>
  </si>
  <si>
    <t>地产公司定向助学项目</t>
  </si>
  <si>
    <t>夷*俊</t>
  </si>
  <si>
    <t>徐*建</t>
  </si>
  <si>
    <t>金*</t>
  </si>
  <si>
    <t>杨*康</t>
  </si>
  <si>
    <t xml:space="preserve"> 苏州培欣环保定向助困</t>
  </si>
  <si>
    <t>程*</t>
  </si>
  <si>
    <t>合        计</t>
  </si>
  <si>
    <t>姑苏区红十字会2025年第一季度捐赠物资使用情况公示表</t>
  </si>
  <si>
    <t>物资来源（捐赠方）</t>
  </si>
  <si>
    <t>使用去向（项目）</t>
  </si>
  <si>
    <t>物资品名及规格型号</t>
  </si>
  <si>
    <t>备   注</t>
  </si>
  <si>
    <t>三元一村社区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</si>
</sst>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4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134"/>
      <scheme val="major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4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b/>
      <sz val="1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8" borderId="9" applyNumberFormat="0" applyAlignment="0" applyProtection="0">
      <alignment vertical="center"/>
    </xf>
    <xf numFmtId="0" fontId="30" fillId="9" borderId="10" applyNumberFormat="0" applyAlignment="0" applyProtection="0">
      <alignment vertical="center"/>
    </xf>
    <xf numFmtId="0" fontId="31" fillId="9" borderId="9" applyNumberFormat="0" applyAlignment="0" applyProtection="0">
      <alignment vertical="center"/>
    </xf>
    <xf numFmtId="0" fontId="32" fillId="10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43" fontId="17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4" fillId="2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14" fillId="5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6" fillId="0" borderId="0" xfId="0" applyNumberFormat="1" applyFont="1" applyFill="1" applyAlignment="1">
      <alignment horizontal="center" vertical="center"/>
    </xf>
    <xf numFmtId="0" fontId="17" fillId="0" borderId="0" xfId="0" applyNumberFormat="1" applyFont="1" applyFill="1" applyAlignment="1"/>
    <xf numFmtId="0" fontId="17" fillId="0" borderId="0" xfId="0" applyNumberFormat="1" applyFont="1" applyFill="1" applyAlignment="1">
      <alignment horizontal="center" vertical="center" wrapText="1"/>
    </xf>
    <xf numFmtId="0" fontId="17" fillId="0" borderId="0" xfId="0" applyNumberFormat="1" applyFont="1" applyFill="1" applyAlignment="1">
      <alignment horizontal="center"/>
    </xf>
    <xf numFmtId="0" fontId="18" fillId="2" borderId="0" xfId="0" applyNumberFormat="1" applyFont="1" applyFill="1" applyAlignment="1" applyProtection="1">
      <alignment horizontal="center" vertical="center"/>
    </xf>
    <xf numFmtId="0" fontId="17" fillId="6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/>
    <xf numFmtId="0" fontId="19" fillId="0" borderId="1" xfId="0" applyNumberFormat="1" applyFont="1" applyFill="1" applyBorder="1" applyAlignment="1">
      <alignment vertical="center"/>
    </xf>
    <xf numFmtId="0" fontId="20" fillId="0" borderId="2" xfId="0" applyNumberFormat="1" applyFont="1" applyFill="1" applyBorder="1" applyAlignment="1">
      <alignment horizontal="center" vertical="center"/>
    </xf>
    <xf numFmtId="0" fontId="20" fillId="0" borderId="3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千位分隔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36"/>
  <sheetViews>
    <sheetView tabSelected="1" showWhiteSpace="0" workbookViewId="0">
      <selection activeCell="G14" sqref="G14"/>
    </sheetView>
  </sheetViews>
  <sheetFormatPr defaultColWidth="8.625" defaultRowHeight="14.25" outlineLevelCol="5"/>
  <cols>
    <col min="1" max="1" width="5.5" style="47" customWidth="1"/>
    <col min="2" max="2" width="15.375" style="47" customWidth="1"/>
    <col min="3" max="3" width="48.125" style="48" customWidth="1"/>
    <col min="4" max="4" width="31.5" style="48" customWidth="1"/>
    <col min="5" max="5" width="16.625" style="49" customWidth="1"/>
    <col min="6" max="6" width="19.125" style="48" customWidth="1"/>
    <col min="7" max="7" width="63.875" style="47" customWidth="1"/>
    <col min="8" max="16384" width="8.625" style="47"/>
  </cols>
  <sheetData>
    <row r="1" ht="59" customHeight="1" spans="1:6">
      <c r="A1" s="50" t="s">
        <v>0</v>
      </c>
      <c r="B1" s="50"/>
      <c r="C1" s="50"/>
      <c r="D1" s="50"/>
      <c r="E1" s="50"/>
      <c r="F1" s="50"/>
    </row>
    <row r="2" ht="32.25" customHeight="1" spans="1:6">
      <c r="A2" s="51" t="s">
        <v>1</v>
      </c>
      <c r="B2" s="51" t="s">
        <v>2</v>
      </c>
      <c r="C2" s="51" t="s">
        <v>3</v>
      </c>
      <c r="D2" s="51" t="s">
        <v>4</v>
      </c>
      <c r="E2" s="51" t="s">
        <v>5</v>
      </c>
      <c r="F2" s="51" t="s">
        <v>6</v>
      </c>
    </row>
    <row r="3" ht="29.1" customHeight="1" spans="1:6">
      <c r="A3" s="52">
        <v>1</v>
      </c>
      <c r="B3" s="20">
        <v>45659</v>
      </c>
      <c r="C3" s="53" t="s">
        <v>7</v>
      </c>
      <c r="D3" s="54" t="s">
        <v>8</v>
      </c>
      <c r="E3" s="23">
        <v>6879.22</v>
      </c>
      <c r="F3" s="52" t="s">
        <v>9</v>
      </c>
    </row>
    <row r="4" ht="29.1" customHeight="1" spans="1:6">
      <c r="A4" s="52">
        <v>2</v>
      </c>
      <c r="B4" s="20">
        <v>45666</v>
      </c>
      <c r="C4" s="53" t="s">
        <v>10</v>
      </c>
      <c r="D4" s="54" t="s">
        <v>11</v>
      </c>
      <c r="E4" s="23">
        <v>2000</v>
      </c>
      <c r="F4" s="52" t="s">
        <v>9</v>
      </c>
    </row>
    <row r="5" ht="29.1" customHeight="1" spans="1:6">
      <c r="A5" s="52">
        <v>3</v>
      </c>
      <c r="B5" s="20">
        <v>45671</v>
      </c>
      <c r="C5" s="53" t="s">
        <v>12</v>
      </c>
      <c r="D5" s="54" t="s">
        <v>11</v>
      </c>
      <c r="E5" s="23">
        <v>10000</v>
      </c>
      <c r="F5" s="52" t="s">
        <v>9</v>
      </c>
    </row>
    <row r="6" ht="29.1" customHeight="1" spans="1:6">
      <c r="A6" s="52">
        <v>4</v>
      </c>
      <c r="B6" s="20">
        <v>45677</v>
      </c>
      <c r="C6" s="53" t="s">
        <v>13</v>
      </c>
      <c r="D6" s="54" t="s">
        <v>11</v>
      </c>
      <c r="E6" s="23">
        <v>10000</v>
      </c>
      <c r="F6" s="52" t="s">
        <v>9</v>
      </c>
    </row>
    <row r="7" ht="29.1" customHeight="1" spans="1:6">
      <c r="A7" s="52">
        <v>5</v>
      </c>
      <c r="B7" s="20">
        <v>45693</v>
      </c>
      <c r="C7" s="53" t="s">
        <v>14</v>
      </c>
      <c r="D7" s="54" t="s">
        <v>15</v>
      </c>
      <c r="E7" s="23">
        <v>5000</v>
      </c>
      <c r="F7" s="52" t="s">
        <v>9</v>
      </c>
    </row>
    <row r="8" ht="29.1" customHeight="1" spans="1:6">
      <c r="A8" s="52">
        <v>6</v>
      </c>
      <c r="B8" s="20">
        <v>45694</v>
      </c>
      <c r="C8" s="53" t="s">
        <v>7</v>
      </c>
      <c r="D8" s="54" t="s">
        <v>8</v>
      </c>
      <c r="E8" s="23">
        <v>12390.31</v>
      </c>
      <c r="F8" s="52" t="s">
        <v>9</v>
      </c>
    </row>
    <row r="9" ht="29.1" customHeight="1" spans="1:6">
      <c r="A9" s="52">
        <v>7</v>
      </c>
      <c r="B9" s="20">
        <v>45699</v>
      </c>
      <c r="C9" s="53" t="s">
        <v>16</v>
      </c>
      <c r="D9" s="54" t="s">
        <v>17</v>
      </c>
      <c r="E9" s="23">
        <v>2000</v>
      </c>
      <c r="F9" s="52" t="s">
        <v>9</v>
      </c>
    </row>
    <row r="10" ht="29.1" customHeight="1" spans="1:6">
      <c r="A10" s="52">
        <v>8</v>
      </c>
      <c r="B10" s="20">
        <v>45699</v>
      </c>
      <c r="C10" s="53" t="s">
        <v>18</v>
      </c>
      <c r="D10" s="54" t="s">
        <v>17</v>
      </c>
      <c r="E10" s="23">
        <v>2000</v>
      </c>
      <c r="F10" s="52" t="s">
        <v>9</v>
      </c>
    </row>
    <row r="11" ht="29.1" customHeight="1" spans="1:6">
      <c r="A11" s="52">
        <v>9</v>
      </c>
      <c r="B11" s="20">
        <v>45701</v>
      </c>
      <c r="C11" s="53" t="s">
        <v>7</v>
      </c>
      <c r="D11" s="54" t="s">
        <v>8</v>
      </c>
      <c r="E11" s="23">
        <v>12272.8</v>
      </c>
      <c r="F11" s="52" t="s">
        <v>9</v>
      </c>
    </row>
    <row r="12" ht="29.1" customHeight="1" spans="1:6">
      <c r="A12" s="52">
        <v>10</v>
      </c>
      <c r="B12" s="20">
        <v>45702</v>
      </c>
      <c r="C12" s="53" t="s">
        <v>19</v>
      </c>
      <c r="D12" s="54" t="s">
        <v>17</v>
      </c>
      <c r="E12" s="23">
        <v>2000</v>
      </c>
      <c r="F12" s="52" t="s">
        <v>9</v>
      </c>
    </row>
    <row r="13" ht="29.1" customHeight="1" spans="1:6">
      <c r="A13" s="52">
        <v>11</v>
      </c>
      <c r="B13" s="20">
        <v>45709</v>
      </c>
      <c r="C13" s="53" t="s">
        <v>20</v>
      </c>
      <c r="D13" s="54" t="s">
        <v>21</v>
      </c>
      <c r="E13" s="23">
        <v>70000</v>
      </c>
      <c r="F13" s="52" t="s">
        <v>9</v>
      </c>
    </row>
    <row r="14" ht="29.1" customHeight="1" spans="1:6">
      <c r="A14" s="52">
        <v>12</v>
      </c>
      <c r="B14" s="20">
        <v>45730</v>
      </c>
      <c r="C14" s="53" t="s">
        <v>22</v>
      </c>
      <c r="D14" s="54" t="s">
        <v>8</v>
      </c>
      <c r="E14" s="23">
        <v>1000</v>
      </c>
      <c r="F14" s="52" t="s">
        <v>9</v>
      </c>
    </row>
    <row r="15" ht="29.1" customHeight="1" spans="1:6">
      <c r="A15" s="52">
        <v>13</v>
      </c>
      <c r="B15" s="20">
        <v>45733</v>
      </c>
      <c r="C15" s="53" t="s">
        <v>23</v>
      </c>
      <c r="D15" s="54" t="s">
        <v>24</v>
      </c>
      <c r="E15" s="23">
        <v>1200</v>
      </c>
      <c r="F15" s="52" t="s">
        <v>9</v>
      </c>
    </row>
    <row r="16" ht="29.1" customHeight="1" spans="1:6">
      <c r="A16" s="52">
        <v>14</v>
      </c>
      <c r="B16" s="20">
        <v>45734</v>
      </c>
      <c r="C16" s="53" t="s">
        <v>7</v>
      </c>
      <c r="D16" s="55" t="s">
        <v>8</v>
      </c>
      <c r="E16" s="23">
        <v>7242.1</v>
      </c>
      <c r="F16" s="52" t="s">
        <v>9</v>
      </c>
    </row>
    <row r="17" ht="29.1" customHeight="1" spans="1:6">
      <c r="A17" s="52">
        <v>15</v>
      </c>
      <c r="B17" s="20">
        <v>45689</v>
      </c>
      <c r="C17" s="53" t="s">
        <v>25</v>
      </c>
      <c r="D17" s="54" t="s">
        <v>8</v>
      </c>
      <c r="E17" s="23">
        <v>315</v>
      </c>
      <c r="F17" s="52" t="s">
        <v>26</v>
      </c>
    </row>
    <row r="18" ht="29.1" customHeight="1" spans="1:6">
      <c r="A18" s="52">
        <v>16</v>
      </c>
      <c r="B18" s="20">
        <v>45693</v>
      </c>
      <c r="C18" s="53" t="s">
        <v>27</v>
      </c>
      <c r="D18" s="54" t="s">
        <v>8</v>
      </c>
      <c r="E18" s="23">
        <v>100</v>
      </c>
      <c r="F18" s="52" t="s">
        <v>26</v>
      </c>
    </row>
    <row r="19" ht="29.1" customHeight="1" spans="1:6">
      <c r="A19" s="52">
        <v>17</v>
      </c>
      <c r="B19" s="20">
        <v>45694</v>
      </c>
      <c r="C19" s="53" t="s">
        <v>28</v>
      </c>
      <c r="D19" s="54" t="s">
        <v>8</v>
      </c>
      <c r="E19" s="23">
        <v>40</v>
      </c>
      <c r="F19" s="52" t="s">
        <v>26</v>
      </c>
    </row>
    <row r="20" ht="29.1" customHeight="1" spans="1:6">
      <c r="A20" s="52">
        <v>18</v>
      </c>
      <c r="B20" s="20">
        <v>45708</v>
      </c>
      <c r="C20" s="53" t="s">
        <v>29</v>
      </c>
      <c r="D20" s="54" t="s">
        <v>8</v>
      </c>
      <c r="E20" s="23">
        <v>4500</v>
      </c>
      <c r="F20" s="52" t="s">
        <v>26</v>
      </c>
    </row>
    <row r="21" ht="29.1" customHeight="1" spans="1:6">
      <c r="A21" s="52">
        <v>19</v>
      </c>
      <c r="B21" s="20">
        <v>45711</v>
      </c>
      <c r="C21" s="53" t="s">
        <v>30</v>
      </c>
      <c r="D21" s="54" t="s">
        <v>8</v>
      </c>
      <c r="E21" s="23">
        <v>450</v>
      </c>
      <c r="F21" s="52" t="s">
        <v>26</v>
      </c>
    </row>
    <row r="22" ht="29.1" customHeight="1" spans="1:6">
      <c r="A22" s="52">
        <v>20</v>
      </c>
      <c r="B22" s="20">
        <v>45713</v>
      </c>
      <c r="C22" s="53" t="s">
        <v>31</v>
      </c>
      <c r="D22" s="54" t="s">
        <v>8</v>
      </c>
      <c r="E22" s="23">
        <v>2000</v>
      </c>
      <c r="F22" s="52" t="s">
        <v>26</v>
      </c>
    </row>
    <row r="23" ht="29.1" customHeight="1" spans="1:6">
      <c r="A23" s="52">
        <v>21</v>
      </c>
      <c r="B23" s="20">
        <v>45720</v>
      </c>
      <c r="C23" s="53" t="s">
        <v>32</v>
      </c>
      <c r="D23" s="54" t="s">
        <v>8</v>
      </c>
      <c r="E23" s="23">
        <v>10</v>
      </c>
      <c r="F23" s="52" t="s">
        <v>26</v>
      </c>
    </row>
    <row r="24" ht="29.1" customHeight="1" spans="1:6">
      <c r="A24" s="52">
        <v>22</v>
      </c>
      <c r="B24" s="20">
        <v>45728</v>
      </c>
      <c r="C24" s="53" t="s">
        <v>33</v>
      </c>
      <c r="D24" s="54" t="s">
        <v>8</v>
      </c>
      <c r="E24" s="23">
        <v>40</v>
      </c>
      <c r="F24" s="52" t="s">
        <v>26</v>
      </c>
    </row>
    <row r="25" ht="29.1" customHeight="1" spans="1:6">
      <c r="A25" s="52">
        <v>23</v>
      </c>
      <c r="B25" s="20">
        <v>45732</v>
      </c>
      <c r="C25" s="53" t="s">
        <v>34</v>
      </c>
      <c r="D25" s="54" t="s">
        <v>8</v>
      </c>
      <c r="E25" s="23">
        <v>10</v>
      </c>
      <c r="F25" s="52" t="s">
        <v>26</v>
      </c>
    </row>
    <row r="26" ht="29.1" customHeight="1" spans="1:6">
      <c r="A26" s="52">
        <v>24</v>
      </c>
      <c r="B26" s="20">
        <v>45735</v>
      </c>
      <c r="C26" s="53" t="s">
        <v>35</v>
      </c>
      <c r="D26" s="54" t="s">
        <v>8</v>
      </c>
      <c r="E26" s="23">
        <v>50</v>
      </c>
      <c r="F26" s="52" t="s">
        <v>26</v>
      </c>
    </row>
    <row r="27" ht="29.1" customHeight="1" spans="1:6">
      <c r="A27" s="52">
        <v>25</v>
      </c>
      <c r="B27" s="20">
        <v>45737</v>
      </c>
      <c r="C27" s="53" t="s">
        <v>36</v>
      </c>
      <c r="D27" s="54" t="s">
        <v>8</v>
      </c>
      <c r="E27" s="23">
        <v>30</v>
      </c>
      <c r="F27" s="52" t="s">
        <v>26</v>
      </c>
    </row>
    <row r="28" ht="29.1" customHeight="1" spans="1:6">
      <c r="A28" s="52">
        <v>26</v>
      </c>
      <c r="B28" s="20">
        <v>45739</v>
      </c>
      <c r="C28" s="53" t="s">
        <v>37</v>
      </c>
      <c r="D28" s="54" t="s">
        <v>8</v>
      </c>
      <c r="E28" s="23">
        <v>20</v>
      </c>
      <c r="F28" s="52" t="s">
        <v>26</v>
      </c>
    </row>
    <row r="29" ht="29.1" customHeight="1" spans="1:6">
      <c r="A29" s="52">
        <v>27</v>
      </c>
      <c r="B29" s="20">
        <v>45742</v>
      </c>
      <c r="C29" s="53" t="s">
        <v>38</v>
      </c>
      <c r="D29" s="54" t="s">
        <v>8</v>
      </c>
      <c r="E29" s="23">
        <v>5000</v>
      </c>
      <c r="F29" s="52" t="s">
        <v>26</v>
      </c>
    </row>
    <row r="30" ht="29.1" customHeight="1" spans="1:6">
      <c r="A30" s="52">
        <v>28</v>
      </c>
      <c r="B30" s="20">
        <v>45747</v>
      </c>
      <c r="C30" s="53" t="s">
        <v>7</v>
      </c>
      <c r="D30" s="55" t="s">
        <v>8</v>
      </c>
      <c r="E30" s="23">
        <v>281343.52</v>
      </c>
      <c r="F30" s="52" t="s">
        <v>26</v>
      </c>
    </row>
    <row r="31" ht="41.1" customHeight="1" spans="1:6">
      <c r="A31" s="56"/>
      <c r="B31" s="57"/>
      <c r="C31" s="58" t="s">
        <v>39</v>
      </c>
      <c r="D31" s="59"/>
      <c r="E31" s="60">
        <f>SUM(E3:E30)</f>
        <v>437892.95</v>
      </c>
      <c r="F31" s="61"/>
    </row>
    <row r="34" spans="5:5">
      <c r="E34" s="62"/>
    </row>
    <row r="35" spans="5:5">
      <c r="E35" s="63"/>
    </row>
    <row r="36" spans="5:5">
      <c r="E36" s="62"/>
    </row>
  </sheetData>
  <sheetProtection password="E617" sheet="1" autoFilter="0" objects="1"/>
  <autoFilter ref="A2:F31">
    <extLst/>
  </autoFilter>
  <mergeCells count="2">
    <mergeCell ref="A1:F1"/>
    <mergeCell ref="C31:D31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 alignWithMargins="0">
    <oddHeader>&amp;L&amp;"黑体"&amp;14附件1：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5"/>
  <sheetViews>
    <sheetView workbookViewId="0">
      <selection activeCell="I16" sqref="I16"/>
    </sheetView>
  </sheetViews>
  <sheetFormatPr defaultColWidth="9" defaultRowHeight="13.5" outlineLevelRow="4"/>
  <cols>
    <col min="1" max="1" width="5.125" customWidth="1"/>
    <col min="2" max="2" width="14" customWidth="1"/>
    <col min="3" max="3" width="32.25" customWidth="1"/>
    <col min="4" max="4" width="26.5" customWidth="1"/>
    <col min="5" max="5" width="15.875" customWidth="1"/>
    <col min="6" max="6" width="24.625" customWidth="1"/>
    <col min="7" max="7" width="8.75" customWidth="1"/>
    <col min="8" max="8" width="5.375" customWidth="1"/>
    <col min="9" max="9" width="12.625" style="33" customWidth="1"/>
    <col min="10" max="10" width="12.25" customWidth="1"/>
    <col min="11" max="11" width="2.625" customWidth="1"/>
  </cols>
  <sheetData>
    <row r="1" s="31" customFormat="1" ht="69.95" customHeight="1" spans="1:10">
      <c r="A1" s="34" t="s">
        <v>40</v>
      </c>
      <c r="B1" s="34"/>
      <c r="C1" s="34"/>
      <c r="D1" s="34"/>
      <c r="E1" s="34"/>
      <c r="F1" s="34"/>
      <c r="G1" s="34"/>
      <c r="H1" s="34"/>
      <c r="I1" s="42"/>
      <c r="J1" s="34"/>
    </row>
    <row r="2" s="32" customFormat="1" ht="33" customHeight="1" spans="1:10">
      <c r="A2" s="35" t="s">
        <v>1</v>
      </c>
      <c r="B2" s="35" t="s">
        <v>2</v>
      </c>
      <c r="C2" s="35" t="s">
        <v>3</v>
      </c>
      <c r="D2" s="35" t="s">
        <v>41</v>
      </c>
      <c r="E2" s="35" t="s">
        <v>42</v>
      </c>
      <c r="F2" s="35" t="s">
        <v>43</v>
      </c>
      <c r="G2" s="35" t="s">
        <v>44</v>
      </c>
      <c r="H2" s="35" t="s">
        <v>45</v>
      </c>
      <c r="I2" s="43" t="s">
        <v>46</v>
      </c>
      <c r="J2" s="35" t="s">
        <v>6</v>
      </c>
    </row>
    <row r="3" s="32" customFormat="1" ht="33" customHeight="1" spans="1:10">
      <c r="A3" s="36">
        <v>1</v>
      </c>
      <c r="B3" s="37">
        <v>45726</v>
      </c>
      <c r="C3" s="21" t="s">
        <v>47</v>
      </c>
      <c r="D3" s="36" t="s">
        <v>48</v>
      </c>
      <c r="E3" s="36" t="s">
        <v>49</v>
      </c>
      <c r="F3" s="36" t="s">
        <v>50</v>
      </c>
      <c r="G3" s="36">
        <v>1</v>
      </c>
      <c r="H3" s="36" t="s">
        <v>51</v>
      </c>
      <c r="I3" s="44">
        <v>3463</v>
      </c>
      <c r="J3" s="36"/>
    </row>
    <row r="4" ht="30" customHeight="1" spans="1:10">
      <c r="A4" s="38"/>
      <c r="B4" s="39"/>
      <c r="C4" s="40" t="s">
        <v>52</v>
      </c>
      <c r="D4" s="40"/>
      <c r="E4" s="41"/>
      <c r="F4" s="41"/>
      <c r="G4" s="39"/>
      <c r="H4" s="39"/>
      <c r="I4" s="29">
        <f>SUM(I3:I3)</f>
        <v>3463</v>
      </c>
      <c r="J4" s="45"/>
    </row>
    <row r="5" ht="20.1" customHeight="1" spans="9:9">
      <c r="I5" s="46"/>
    </row>
  </sheetData>
  <sheetProtection password="E617" sheet="1" autoFilter="0" objects="1"/>
  <mergeCells count="2">
    <mergeCell ref="A1:J1"/>
    <mergeCell ref="C4:D4"/>
  </mergeCells>
  <printOptions horizontalCentered="1"/>
  <pageMargins left="0.236111111111111" right="0.196527777777778" top="1" bottom="1" header="0.747916666666667" footer="0.747916666666667"/>
  <pageSetup paperSize="9" orientation="landscape" horizontalDpi="600"/>
  <headerFooter>
    <oddHeader>&amp;L&amp;"黑体"&amp;14附件2：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topLeftCell="A4" workbookViewId="0">
      <selection activeCell="I14" sqref="I14"/>
    </sheetView>
  </sheetViews>
  <sheetFormatPr defaultColWidth="9" defaultRowHeight="13.5" outlineLevelCol="6"/>
  <cols>
    <col min="1" max="1" width="6.75" style="3" customWidth="1"/>
    <col min="2" max="2" width="13.125" style="3" customWidth="1"/>
    <col min="3" max="3" width="38.25" style="3" customWidth="1"/>
    <col min="4" max="4" width="37.125" style="3" customWidth="1"/>
    <col min="5" max="5" width="22.375" style="3" customWidth="1"/>
    <col min="6" max="6" width="17.375" style="3" customWidth="1"/>
    <col min="7" max="7" width="35.25" style="3" customWidth="1"/>
    <col min="8" max="16384" width="9" style="3"/>
  </cols>
  <sheetData>
    <row r="1" s="1" customFormat="1" ht="57.95" customHeight="1" spans="1:7">
      <c r="A1" s="4" t="s">
        <v>53</v>
      </c>
      <c r="B1" s="4"/>
      <c r="C1" s="4"/>
      <c r="D1" s="4"/>
      <c r="E1" s="4"/>
      <c r="F1" s="4"/>
      <c r="G1" s="4"/>
    </row>
    <row r="2" s="1" customFormat="1" ht="12" customHeight="1" spans="1:7">
      <c r="A2" s="5"/>
      <c r="B2" s="6"/>
      <c r="C2" s="6"/>
      <c r="D2" s="6"/>
      <c r="E2" s="6"/>
      <c r="F2" s="6"/>
      <c r="G2" s="6"/>
    </row>
    <row r="3" ht="33.95" customHeight="1" spans="1:7">
      <c r="A3" s="18" t="s">
        <v>1</v>
      </c>
      <c r="B3" s="18" t="s">
        <v>54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</row>
    <row r="4" ht="34" customHeight="1" spans="1:7">
      <c r="A4" s="19">
        <v>1</v>
      </c>
      <c r="B4" s="20">
        <v>45659</v>
      </c>
      <c r="C4" s="21" t="s">
        <v>60</v>
      </c>
      <c r="D4" s="22" t="s">
        <v>61</v>
      </c>
      <c r="E4" s="21" t="s">
        <v>62</v>
      </c>
      <c r="F4" s="23">
        <v>10000</v>
      </c>
      <c r="G4" s="24" t="s">
        <v>63</v>
      </c>
    </row>
    <row r="5" ht="30" customHeight="1" spans="1:7">
      <c r="A5" s="19">
        <v>2</v>
      </c>
      <c r="B5" s="20">
        <v>45674</v>
      </c>
      <c r="C5" s="21" t="s">
        <v>64</v>
      </c>
      <c r="D5" s="22" t="s">
        <v>65</v>
      </c>
      <c r="E5" s="21" t="s">
        <v>66</v>
      </c>
      <c r="F5" s="23">
        <v>12000</v>
      </c>
      <c r="G5" s="24" t="s">
        <v>67</v>
      </c>
    </row>
    <row r="6" ht="30" customHeight="1" spans="1:7">
      <c r="A6" s="19">
        <v>3</v>
      </c>
      <c r="B6" s="20">
        <v>45699</v>
      </c>
      <c r="C6" s="25" t="s">
        <v>13</v>
      </c>
      <c r="D6" s="22" t="s">
        <v>65</v>
      </c>
      <c r="E6" s="21" t="s">
        <v>66</v>
      </c>
      <c r="F6" s="23">
        <v>10000</v>
      </c>
      <c r="G6" s="24" t="s">
        <v>67</v>
      </c>
    </row>
    <row r="7" ht="30" customHeight="1" spans="1:7">
      <c r="A7" s="19">
        <v>4</v>
      </c>
      <c r="B7" s="20">
        <v>45712</v>
      </c>
      <c r="C7" s="25" t="s">
        <v>20</v>
      </c>
      <c r="D7" s="22" t="s">
        <v>68</v>
      </c>
      <c r="E7" s="21" t="s">
        <v>69</v>
      </c>
      <c r="F7" s="23">
        <v>5000</v>
      </c>
      <c r="G7" s="24"/>
    </row>
    <row r="8" ht="30" customHeight="1" spans="1:7">
      <c r="A8" s="19">
        <v>5</v>
      </c>
      <c r="B8" s="20">
        <v>45715</v>
      </c>
      <c r="C8" s="21" t="s">
        <v>70</v>
      </c>
      <c r="D8" s="22" t="s">
        <v>71</v>
      </c>
      <c r="E8" s="21" t="s">
        <v>72</v>
      </c>
      <c r="F8" s="23">
        <v>900</v>
      </c>
      <c r="G8" s="24"/>
    </row>
    <row r="9" ht="30" customHeight="1" spans="1:7">
      <c r="A9" s="19">
        <v>6</v>
      </c>
      <c r="B9" s="20">
        <v>45715</v>
      </c>
      <c r="C9" s="21" t="s">
        <v>70</v>
      </c>
      <c r="D9" s="22" t="s">
        <v>71</v>
      </c>
      <c r="E9" s="21" t="s">
        <v>73</v>
      </c>
      <c r="F9" s="23">
        <v>1280</v>
      </c>
      <c r="G9" s="24"/>
    </row>
    <row r="10" ht="30" customHeight="1" spans="1:7">
      <c r="A10" s="19">
        <v>7</v>
      </c>
      <c r="B10" s="20">
        <v>45715</v>
      </c>
      <c r="C10" s="21" t="s">
        <v>70</v>
      </c>
      <c r="D10" s="22" t="s">
        <v>71</v>
      </c>
      <c r="E10" s="21" t="s">
        <v>74</v>
      </c>
      <c r="F10" s="23">
        <v>8480</v>
      </c>
      <c r="G10" s="24"/>
    </row>
    <row r="11" ht="30" customHeight="1" spans="1:7">
      <c r="A11" s="19">
        <v>8</v>
      </c>
      <c r="B11" s="20">
        <v>45715</v>
      </c>
      <c r="C11" s="21" t="s">
        <v>70</v>
      </c>
      <c r="D11" s="22" t="s">
        <v>71</v>
      </c>
      <c r="E11" s="21" t="s">
        <v>75</v>
      </c>
      <c r="F11" s="23">
        <v>10000</v>
      </c>
      <c r="G11" s="24"/>
    </row>
    <row r="12" ht="30" customHeight="1" spans="1:7">
      <c r="A12" s="19">
        <v>9</v>
      </c>
      <c r="B12" s="20">
        <v>45735</v>
      </c>
      <c r="C12" s="21" t="s">
        <v>23</v>
      </c>
      <c r="D12" s="22" t="s">
        <v>76</v>
      </c>
      <c r="E12" s="21" t="s">
        <v>77</v>
      </c>
      <c r="F12" s="23">
        <v>1200</v>
      </c>
      <c r="G12" s="24"/>
    </row>
    <row r="13" ht="41.1" customHeight="1" spans="1:7">
      <c r="A13" s="26"/>
      <c r="B13" s="13"/>
      <c r="C13" s="27" t="s">
        <v>78</v>
      </c>
      <c r="D13" s="28"/>
      <c r="E13" s="28"/>
      <c r="F13" s="29">
        <f>SUM(F4:F12)</f>
        <v>58860</v>
      </c>
      <c r="G13" s="30"/>
    </row>
  </sheetData>
  <sheetProtection password="E617" sheet="1" autoFilter="0" objects="1"/>
  <mergeCells count="2">
    <mergeCell ref="A1:G1"/>
    <mergeCell ref="C13:D13"/>
  </mergeCells>
  <printOptions horizontalCentered="1"/>
  <pageMargins left="0.393055555555556" right="0.275" top="0.708333333333333" bottom="0.275" header="0.393055555555556" footer="0.0388888888888889"/>
  <pageSetup paperSize="9" orientation="landscape" horizontalDpi="600"/>
  <headerFooter>
    <oddHeader>&amp;L&amp;"黑体"&amp;14附件3：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5"/>
  <sheetViews>
    <sheetView workbookViewId="0">
      <selection activeCell="I17" sqref="I17"/>
    </sheetView>
  </sheetViews>
  <sheetFormatPr defaultColWidth="9" defaultRowHeight="13.5" outlineLevelRow="4"/>
  <cols>
    <col min="1" max="1" width="5" style="3" customWidth="1"/>
    <col min="2" max="2" width="13.5" style="3" customWidth="1"/>
    <col min="3" max="3" width="24" style="3" customWidth="1"/>
    <col min="4" max="4" width="26.25" style="3" customWidth="1"/>
    <col min="5" max="5" width="29.375" style="3" customWidth="1"/>
    <col min="6" max="6" width="23.25" style="3" customWidth="1"/>
    <col min="7" max="7" width="8.875" style="3" customWidth="1"/>
    <col min="8" max="8" width="14.125" style="3" customWidth="1"/>
    <col min="9" max="9" width="10.75" style="3" customWidth="1"/>
    <col min="10" max="16384" width="9" style="3"/>
  </cols>
  <sheetData>
    <row r="1" s="1" customFormat="1" ht="56.1" customHeight="1" spans="1:9">
      <c r="A1" s="4" t="s">
        <v>79</v>
      </c>
      <c r="B1" s="4"/>
      <c r="C1" s="4"/>
      <c r="D1" s="4"/>
      <c r="E1" s="4"/>
      <c r="F1" s="4"/>
      <c r="G1" s="4"/>
      <c r="H1" s="4"/>
      <c r="I1" s="4"/>
    </row>
    <row r="2" s="1" customFormat="1" ht="12" customHeight="1" spans="1:9">
      <c r="A2" s="5"/>
      <c r="B2" s="6"/>
      <c r="C2" s="6"/>
      <c r="D2" s="6"/>
      <c r="E2" s="6"/>
      <c r="F2" s="6"/>
      <c r="G2" s="6"/>
      <c r="H2" s="6"/>
      <c r="I2" s="6"/>
    </row>
    <row r="3" s="2" customFormat="1" ht="33.95" customHeight="1" spans="1:9">
      <c r="A3" s="7" t="s">
        <v>1</v>
      </c>
      <c r="B3" s="7" t="s">
        <v>54</v>
      </c>
      <c r="C3" s="7" t="s">
        <v>80</v>
      </c>
      <c r="D3" s="7" t="s">
        <v>81</v>
      </c>
      <c r="E3" s="7" t="s">
        <v>57</v>
      </c>
      <c r="F3" s="7" t="s">
        <v>82</v>
      </c>
      <c r="G3" s="7" t="s">
        <v>44</v>
      </c>
      <c r="H3" s="8" t="s">
        <v>46</v>
      </c>
      <c r="I3" s="7" t="s">
        <v>83</v>
      </c>
    </row>
    <row r="4" s="2" customFormat="1" ht="33.95" customHeight="1" spans="1:9">
      <c r="A4" s="9">
        <v>1</v>
      </c>
      <c r="B4" s="10">
        <v>45728</v>
      </c>
      <c r="C4" s="11" t="s">
        <v>47</v>
      </c>
      <c r="D4" s="9" t="s">
        <v>48</v>
      </c>
      <c r="E4" s="9" t="s">
        <v>84</v>
      </c>
      <c r="F4" s="9" t="s">
        <v>50</v>
      </c>
      <c r="G4" s="9">
        <v>1</v>
      </c>
      <c r="H4" s="12">
        <v>3463</v>
      </c>
      <c r="I4" s="9"/>
    </row>
    <row r="5" ht="36" customHeight="1" spans="1:9">
      <c r="A5" s="13"/>
      <c r="B5" s="13"/>
      <c r="C5" s="14" t="s">
        <v>78</v>
      </c>
      <c r="D5" s="14"/>
      <c r="E5" s="14"/>
      <c r="F5" s="15"/>
      <c r="G5" s="13"/>
      <c r="H5" s="16">
        <f>SUM(H4:H4)</f>
        <v>3463</v>
      </c>
      <c r="I5" s="17"/>
    </row>
  </sheetData>
  <sheetProtection password="E617" sheet="1" autoFilter="0" objects="1"/>
  <mergeCells count="2">
    <mergeCell ref="A1:I1"/>
    <mergeCell ref="C5:D5"/>
  </mergeCells>
  <printOptions horizontalCentered="1"/>
  <pageMargins left="0.118055555555556" right="0.0784722222222222" top="1" bottom="1" header="0.747916666666667" footer="0.747916666666667"/>
  <pageSetup paperSize="9" orientation="landscape" horizontalDpi="600"/>
  <headerFooter>
    <oddHeader>&amp;L&amp;"黑体"&amp;14附件4：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dcterms:created xsi:type="dcterms:W3CDTF">2022-11-15T10:32:00Z</dcterms:created>
  <dcterms:modified xsi:type="dcterms:W3CDTF">2025-04-09T08:13:24Z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2052-12.1.0.17133</vt:lpwstr>
  </property>
</Properties>
</file>