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00" lockStructure="1"/>
  <bookViews>
    <workbookView windowWidth="23145" windowHeight="9675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Print_Titles" localSheetId="0">接受资金情况公示表!$2:$2</definedName>
    <definedName name="_xlnm.Print_Titles" localSheetId="1">接受物资情况公示表!$2:$2</definedName>
    <definedName name="_xlnm.Print_Titles" localSheetId="2">资金使用情况公示表!$2:$2</definedName>
    <definedName name="_xlnm.Print_Titles" localSheetId="3">物资使用情况公示表!$2:$2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<sst xmlns="http://schemas.openxmlformats.org/spreadsheetml/2006/main" count="83" uniqueCount="54">
  <si>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高新区红十字会2025年一季度接受社会捐赠资金情况公示表</t>
  </si>
  <si>
    <t>序号</t>
  </si>
  <si>
    <t>捐赠日期</t>
  </si>
  <si>
    <t>捐赠方（单位或个人）</t>
  </si>
  <si>
    <t>捐赠意向（项目、用途）</t>
  </si>
  <si>
    <t>捐赠金额（元）</t>
  </si>
  <si>
    <t>备  注</t>
  </si>
  <si>
    <t>肖玲</t>
  </si>
  <si>
    <t>结对帮扶</t>
  </si>
  <si>
    <t>潘喆</t>
  </si>
  <si>
    <t>许雪明</t>
  </si>
  <si>
    <t>苏州德品医疗器械有限公司</t>
  </si>
  <si>
    <t>定向支援西藏日喀则地震灾区</t>
  </si>
  <si>
    <t>苏州天狮工程监理有限公司</t>
  </si>
  <si>
    <t>人道救助</t>
  </si>
  <si>
    <t>金 额 合 计</t>
  </si>
  <si>
    <t>高新区红十字会2025年一季度接受社会捐赠物资情况公示表</t>
  </si>
  <si>
    <t>捐赠用途（项目）</t>
  </si>
  <si>
    <t>物资品名</t>
  </si>
  <si>
    <t>规格型号</t>
  </si>
  <si>
    <t>数量</t>
  </si>
  <si>
    <t>单位</t>
  </si>
  <si>
    <t>总价（元）</t>
  </si>
  <si>
    <t>备 注</t>
  </si>
  <si>
    <t>岳婷</t>
  </si>
  <si>
    <t>服装</t>
  </si>
  <si>
    <t>/</t>
  </si>
  <si>
    <t>件</t>
  </si>
  <si>
    <t>金  额  合  计</t>
  </si>
  <si>
    <t>高新区红十字会2025年一季度捐赠资金使用情况公示表</t>
  </si>
  <si>
    <t>使用日期</t>
  </si>
  <si>
    <t>资金来源（捐赠方）</t>
  </si>
  <si>
    <t>使用去向（项目名称）</t>
  </si>
  <si>
    <t>受助单位或个人</t>
  </si>
  <si>
    <t>支出金额（元）</t>
  </si>
  <si>
    <t>备    注</t>
  </si>
  <si>
    <t>贡*瑜</t>
  </si>
  <si>
    <t>王*兮</t>
  </si>
  <si>
    <t>陶*怡</t>
  </si>
  <si>
    <t>爱心人士</t>
  </si>
  <si>
    <t>临时救助</t>
  </si>
  <si>
    <t>国**</t>
  </si>
  <si>
    <t>马**</t>
  </si>
  <si>
    <t>阚**</t>
  </si>
  <si>
    <t>西藏日喀则地震灾区</t>
  </si>
  <si>
    <t>董*</t>
  </si>
  <si>
    <t>合        计</t>
  </si>
  <si>
    <t>高新区红十字会2025年一季度捐赠物资使用情况公示表</t>
  </si>
  <si>
    <t>物资来源（捐赠方）</t>
  </si>
  <si>
    <t>使用去向（项目）</t>
  </si>
  <si>
    <t>物资品名及
规格型号</t>
  </si>
  <si>
    <t>总价值（元）</t>
  </si>
  <si>
    <t>苏州科技城医院一线后勤工作人员</t>
  </si>
  <si>
    <t>金   额   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</si>
</sst>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;[Red]\-#,##0.00\ "/>
    <numFmt numFmtId="178" formatCode="#,##0.00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0.5"/>
      <color rgb="FFE30000"/>
      <name val="Segoe UI"/>
      <charset val="134"/>
    </font>
    <font>
      <sz val="21"/>
      <name val="方正小标宋_GBK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4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/>
    <xf numFmtId="176" fontId="10" fillId="0" borderId="0" xfId="0" applyNumberFormat="1" applyFont="1" applyFill="1" applyAlignment="1"/>
    <xf numFmtId="0" fontId="10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/>
    <xf numFmtId="176" fontId="16" fillId="0" borderId="1" xfId="0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10"/>
  <sheetViews>
    <sheetView tabSelected="1" zoomScaleSheetLayoutView="60" showWhiteSpace="0" workbookViewId="0">
      <selection activeCell="G17" sqref="G17"/>
    </sheetView>
  </sheetViews>
  <sheetFormatPr defaultColWidth="8.625" defaultRowHeight="14.25" outlineLevelCol="5"/>
  <cols>
    <col min="1" max="1" width="7.5" style="53" customWidth="1"/>
    <col min="2" max="2" width="14.625" style="54" customWidth="1"/>
    <col min="3" max="3" width="34" style="55" customWidth="1"/>
    <col min="4" max="4" width="31.75" style="55" customWidth="1"/>
    <col min="5" max="5" width="23" style="56" customWidth="1"/>
    <col min="6" max="6" width="11.75" style="55" customWidth="1"/>
    <col min="7" max="7" width="63.875" style="53" customWidth="1"/>
    <col min="8" max="16384" width="8.625" style="53"/>
  </cols>
  <sheetData>
    <row r="1" ht="60" customHeight="1" spans="1:6">
      <c r="A1" s="57" t="s">
        <v>0</v>
      </c>
      <c r="B1" s="58"/>
      <c r="C1" s="57"/>
      <c r="D1" s="57"/>
      <c r="E1" s="57"/>
      <c r="F1" s="57"/>
    </row>
    <row r="2" s="53" customFormat="1" ht="32.25" customHeight="1" spans="1:6">
      <c r="A2" s="59" t="s">
        <v>1</v>
      </c>
      <c r="B2" s="60" t="s">
        <v>2</v>
      </c>
      <c r="C2" s="59" t="s">
        <v>3</v>
      </c>
      <c r="D2" s="59" t="s">
        <v>4</v>
      </c>
      <c r="E2" s="59" t="s">
        <v>5</v>
      </c>
      <c r="F2" s="59" t="s">
        <v>6</v>
      </c>
    </row>
    <row r="3" s="53" customFormat="1" ht="26" customHeight="1" spans="1:6">
      <c r="A3" s="61">
        <v>1</v>
      </c>
      <c r="B3" s="9">
        <v>45660</v>
      </c>
      <c r="C3" s="19" t="s">
        <v>7</v>
      </c>
      <c r="D3" s="61" t="s">
        <v>8</v>
      </c>
      <c r="E3" s="62">
        <v>2000</v>
      </c>
      <c r="F3" s="61"/>
    </row>
    <row r="4" s="53" customFormat="1" ht="27" customHeight="1" spans="1:6">
      <c r="A4" s="61">
        <v>2</v>
      </c>
      <c r="B4" s="9">
        <v>45660</v>
      </c>
      <c r="C4" s="19" t="s">
        <v>9</v>
      </c>
      <c r="D4" s="61" t="s">
        <v>8</v>
      </c>
      <c r="E4" s="62">
        <v>4000</v>
      </c>
      <c r="F4" s="61"/>
    </row>
    <row r="5" s="53" customFormat="1" ht="27" customHeight="1" spans="1:6">
      <c r="A5" s="61">
        <v>3</v>
      </c>
      <c r="B5" s="9">
        <v>45660</v>
      </c>
      <c r="C5" s="19" t="s">
        <v>10</v>
      </c>
      <c r="D5" s="61" t="s">
        <v>8</v>
      </c>
      <c r="E5" s="62">
        <v>3000</v>
      </c>
      <c r="F5" s="63"/>
    </row>
    <row r="6" s="53" customFormat="1" ht="27" customHeight="1" spans="1:6">
      <c r="A6" s="61">
        <v>4</v>
      </c>
      <c r="B6" s="9">
        <v>45681</v>
      </c>
      <c r="C6" s="19" t="s">
        <v>11</v>
      </c>
      <c r="D6" s="61" t="s">
        <v>12</v>
      </c>
      <c r="E6" s="62">
        <v>4488.86</v>
      </c>
      <c r="F6" s="61"/>
    </row>
    <row r="7" s="53" customFormat="1" ht="27" customHeight="1" spans="1:6">
      <c r="A7" s="61">
        <v>5</v>
      </c>
      <c r="B7" s="9">
        <v>45743</v>
      </c>
      <c r="C7" s="19" t="s">
        <v>13</v>
      </c>
      <c r="D7" s="61" t="s">
        <v>14</v>
      </c>
      <c r="E7" s="62">
        <v>1000</v>
      </c>
      <c r="F7" s="63"/>
    </row>
    <row r="8" s="53" customFormat="1" ht="41" customHeight="1" spans="1:6">
      <c r="A8" s="64"/>
      <c r="B8" s="65"/>
      <c r="C8" s="66" t="s">
        <v>15</v>
      </c>
      <c r="D8" s="67"/>
      <c r="E8" s="62">
        <f>SUM(E3:E7)</f>
        <v>14488.86</v>
      </c>
      <c r="F8" s="67"/>
    </row>
    <row r="9" s="53" customFormat="1" spans="2:6">
      <c r="B9" s="54"/>
      <c r="C9" s="55"/>
      <c r="D9" s="55"/>
      <c r="E9" s="56"/>
      <c r="F9" s="55"/>
    </row>
    <row r="10" s="53" customFormat="1" spans="2:6">
      <c r="B10" s="54"/>
      <c r="C10" s="55"/>
      <c r="D10" s="55"/>
      <c r="E10" s="56"/>
      <c r="F10" s="55"/>
    </row>
  </sheetData>
  <sheetProtection password="DA00" sheet="1" autoFilter="0" objects="1"/>
  <mergeCells count="1">
    <mergeCell ref="A1:F1"/>
  </mergeCells>
  <printOptions horizontalCentered="1"/>
  <pageMargins left="0.751388888888889" right="0.751388888888889" top="0.802777777777778" bottom="0.802777777777778" header="0.550694444444444" footer="0.590277777777778"/>
  <pageSetup paperSize="9" orientation="landscape" horizontalDpi="600" verticalDpi="600"/>
  <headerFooter alignWithMargins="0">
    <oddFooter>&amp;C&amp;"仿宋_GB2312"&amp;12第&amp;P页，共&amp;N页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5"/>
  <sheetViews>
    <sheetView workbookViewId="0">
      <selection activeCell="E20" sqref="E20"/>
    </sheetView>
  </sheetViews>
  <sheetFormatPr defaultColWidth="9" defaultRowHeight="13.5" outlineLevelRow="4"/>
  <cols>
    <col min="1" max="1" width="7" customWidth="1"/>
    <col min="2" max="2" width="16.5" customWidth="1"/>
    <col min="3" max="3" width="25.125" customWidth="1"/>
    <col min="4" max="4" width="21.375" style="33" customWidth="1"/>
    <col min="5" max="5" width="21.625" customWidth="1"/>
    <col min="6" max="6" width="10.875" customWidth="1"/>
    <col min="7" max="7" width="9.25" customWidth="1"/>
    <col min="8" max="8" width="9.5" customWidth="1"/>
    <col min="9" max="9" width="16" style="34" customWidth="1"/>
    <col min="10" max="10" width="7.375" customWidth="1"/>
    <col min="11" max="11" width="2.625" customWidth="1"/>
  </cols>
  <sheetData>
    <row r="1" s="31" customFormat="1" ht="61" customHeight="1" spans="1:10">
      <c r="A1" s="35" t="s">
        <v>16</v>
      </c>
      <c r="B1" s="35"/>
      <c r="C1" s="35"/>
      <c r="D1" s="36"/>
      <c r="E1" s="35"/>
      <c r="F1" s="35"/>
      <c r="G1" s="35"/>
      <c r="H1" s="35"/>
      <c r="I1" s="46"/>
      <c r="J1" s="35"/>
    </row>
    <row r="2" s="32" customFormat="1" ht="33" customHeight="1" spans="1:10">
      <c r="A2" s="37" t="s">
        <v>1</v>
      </c>
      <c r="B2" s="37" t="s">
        <v>2</v>
      </c>
      <c r="C2" s="37" t="s">
        <v>3</v>
      </c>
      <c r="D2" s="38" t="s">
        <v>17</v>
      </c>
      <c r="E2" s="37" t="s">
        <v>18</v>
      </c>
      <c r="F2" s="37" t="s">
        <v>19</v>
      </c>
      <c r="G2" s="37" t="s">
        <v>20</v>
      </c>
      <c r="H2" s="37" t="s">
        <v>21</v>
      </c>
      <c r="I2" s="47" t="s">
        <v>22</v>
      </c>
      <c r="J2" s="37" t="s">
        <v>23</v>
      </c>
    </row>
    <row r="3" ht="33" customHeight="1" spans="1:10">
      <c r="A3" s="39">
        <v>1</v>
      </c>
      <c r="B3" s="9">
        <v>45693</v>
      </c>
      <c r="C3" s="39" t="s">
        <v>24</v>
      </c>
      <c r="D3" s="10" t="s">
        <v>14</v>
      </c>
      <c r="E3" s="11" t="s">
        <v>25</v>
      </c>
      <c r="F3" s="39" t="s">
        <v>26</v>
      </c>
      <c r="G3" s="40">
        <v>247</v>
      </c>
      <c r="H3" s="40" t="s">
        <v>27</v>
      </c>
      <c r="I3" s="48">
        <v>20000</v>
      </c>
      <c r="J3" s="49"/>
    </row>
    <row r="4" ht="33" customHeight="1" spans="1:10">
      <c r="A4" s="41"/>
      <c r="B4" s="42"/>
      <c r="C4" s="43" t="s">
        <v>28</v>
      </c>
      <c r="D4" s="44"/>
      <c r="E4" s="45"/>
      <c r="F4" s="45"/>
      <c r="G4" s="42"/>
      <c r="H4" s="42"/>
      <c r="I4" s="50">
        <f>SUM(I3:I3)</f>
        <v>20000</v>
      </c>
      <c r="J4" s="51"/>
    </row>
    <row r="5" ht="12" customHeight="1" spans="9:9">
      <c r="I5" s="52"/>
    </row>
  </sheetData>
  <sheetProtection password="DA00" sheet="1" autoFilter="0" objects="1"/>
  <mergeCells count="2">
    <mergeCell ref="A1:J1"/>
    <mergeCell ref="C4:D4"/>
  </mergeCells>
  <printOptions horizontalCentered="1"/>
  <pageMargins left="0.751388888888889" right="0.751388888888889" top="0.708333333333333" bottom="0.802777777777778" header="0.550694444444444" footer="0.590277777777778"/>
  <pageSetup paperSize="9" scale="89" orientation="landscape" horizontalDpi="600"/>
  <headerFooter>
    <oddFooter>&amp;C&amp;"仿宋_GB2312"&amp;12第&amp;P页，共&amp;N页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11"/>
  <sheetViews>
    <sheetView workbookViewId="0">
      <selection activeCell="F3" sqref="F3"/>
    </sheetView>
  </sheetViews>
  <sheetFormatPr defaultColWidth="9" defaultRowHeight="13.5" outlineLevelCol="6"/>
  <cols>
    <col min="1" max="1" width="6.75" style="3" customWidth="1"/>
    <col min="2" max="2" width="13.125" style="3" customWidth="1"/>
    <col min="3" max="3" width="28.25" style="3" customWidth="1"/>
    <col min="4" max="4" width="30.875" style="3" customWidth="1"/>
    <col min="5" max="5" width="28.375" style="3" customWidth="1"/>
    <col min="6" max="6" width="21.25" style="2" customWidth="1"/>
    <col min="7" max="7" width="19.25" style="3" customWidth="1"/>
    <col min="8" max="16384" width="9" style="3"/>
  </cols>
  <sheetData>
    <row r="1" s="1" customFormat="1" ht="45" customHeight="1" spans="1:7">
      <c r="A1" s="4" t="s">
        <v>29</v>
      </c>
      <c r="B1" s="4"/>
      <c r="C1" s="4"/>
      <c r="D1" s="4"/>
      <c r="E1" s="4"/>
      <c r="F1" s="4"/>
      <c r="G1" s="4"/>
    </row>
    <row r="2" s="3" customFormat="1" ht="34" customHeight="1" spans="1:7">
      <c r="A2" s="5" t="s">
        <v>1</v>
      </c>
      <c r="B2" s="5" t="s">
        <v>30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</row>
    <row r="3" ht="33" customHeight="1" spans="1:7">
      <c r="A3" s="8">
        <v>1</v>
      </c>
      <c r="B3" s="9">
        <v>45660</v>
      </c>
      <c r="C3" s="19" t="s">
        <v>7</v>
      </c>
      <c r="D3" s="20" t="s">
        <v>8</v>
      </c>
      <c r="E3" s="20" t="s">
        <v>36</v>
      </c>
      <c r="F3" s="21">
        <v>1000</v>
      </c>
      <c r="G3" s="22"/>
    </row>
    <row r="4" ht="33" customHeight="1" spans="1:7">
      <c r="A4" s="8">
        <v>2</v>
      </c>
      <c r="B4" s="9">
        <v>45660</v>
      </c>
      <c r="C4" s="19" t="s">
        <v>9</v>
      </c>
      <c r="D4" s="20" t="s">
        <v>8</v>
      </c>
      <c r="E4" s="20" t="s">
        <v>37</v>
      </c>
      <c r="F4" s="21">
        <v>2000</v>
      </c>
      <c r="G4" s="22"/>
    </row>
    <row r="5" ht="33" customHeight="1" spans="1:7">
      <c r="A5" s="8">
        <v>3</v>
      </c>
      <c r="B5" s="9">
        <v>45660</v>
      </c>
      <c r="C5" s="19" t="s">
        <v>10</v>
      </c>
      <c r="D5" s="20" t="s">
        <v>8</v>
      </c>
      <c r="E5" s="20" t="s">
        <v>38</v>
      </c>
      <c r="F5" s="21">
        <v>1500</v>
      </c>
      <c r="G5" s="22"/>
    </row>
    <row r="6" ht="33" customHeight="1" spans="1:7">
      <c r="A6" s="8">
        <v>4</v>
      </c>
      <c r="B6" s="9">
        <v>45663</v>
      </c>
      <c r="C6" s="8" t="s">
        <v>39</v>
      </c>
      <c r="D6" s="20" t="s">
        <v>40</v>
      </c>
      <c r="E6" s="20" t="s">
        <v>41</v>
      </c>
      <c r="F6" s="21">
        <v>3000</v>
      </c>
      <c r="G6" s="22"/>
    </row>
    <row r="7" ht="33" customHeight="1" spans="1:7">
      <c r="A7" s="8">
        <v>5</v>
      </c>
      <c r="B7" s="9">
        <v>45663</v>
      </c>
      <c r="C7" s="8" t="s">
        <v>39</v>
      </c>
      <c r="D7" s="20" t="s">
        <v>40</v>
      </c>
      <c r="E7" s="8" t="s">
        <v>42</v>
      </c>
      <c r="F7" s="23">
        <v>3000</v>
      </c>
      <c r="G7" s="24"/>
    </row>
    <row r="8" ht="33" customHeight="1" spans="1:7">
      <c r="A8" s="8">
        <v>6</v>
      </c>
      <c r="B8" s="9">
        <v>45665</v>
      </c>
      <c r="C8" s="8" t="s">
        <v>39</v>
      </c>
      <c r="D8" s="20" t="s">
        <v>40</v>
      </c>
      <c r="E8" s="8" t="s">
        <v>43</v>
      </c>
      <c r="F8" s="23">
        <v>2000</v>
      </c>
      <c r="G8" s="24"/>
    </row>
    <row r="9" ht="33" customHeight="1" spans="1:7">
      <c r="A9" s="8">
        <v>7</v>
      </c>
      <c r="B9" s="9">
        <v>45681</v>
      </c>
      <c r="C9" s="8" t="s">
        <v>11</v>
      </c>
      <c r="D9" s="20" t="s">
        <v>44</v>
      </c>
      <c r="E9" s="8" t="s">
        <v>44</v>
      </c>
      <c r="F9" s="21">
        <v>4488.86</v>
      </c>
      <c r="G9" s="25"/>
    </row>
    <row r="10" ht="33" customHeight="1" spans="1:7">
      <c r="A10" s="8">
        <v>8</v>
      </c>
      <c r="B10" s="9">
        <v>45743</v>
      </c>
      <c r="C10" s="8" t="s">
        <v>39</v>
      </c>
      <c r="D10" s="20" t="s">
        <v>40</v>
      </c>
      <c r="E10" s="8" t="s">
        <v>45</v>
      </c>
      <c r="F10" s="21">
        <v>4000</v>
      </c>
      <c r="G10" s="25"/>
    </row>
    <row r="11" ht="41" customHeight="1" spans="1:7">
      <c r="A11" s="26"/>
      <c r="B11" s="27"/>
      <c r="C11" s="28" t="s">
        <v>46</v>
      </c>
      <c r="D11" s="29"/>
      <c r="E11" s="29"/>
      <c r="F11" s="30">
        <f>SUM(F3:F10)</f>
        <v>20988.86</v>
      </c>
      <c r="G11" s="25"/>
    </row>
  </sheetData>
  <sheetProtection password="DA00" sheet="1" autoFilter="0" objects="1"/>
  <mergeCells count="2">
    <mergeCell ref="A1:G1"/>
    <mergeCell ref="C11:D11"/>
  </mergeCells>
  <printOptions horizontalCentered="1"/>
  <pageMargins left="0.751388888888889" right="0.751388888888889" top="0.802777777777778" bottom="1" header="0.747916666666667" footer="0.747916666666667"/>
  <pageSetup paperSize="9" scale="89" orientation="landscape" horizontalDpi="600"/>
  <headerFooter>
    <oddFooter>&amp;C&amp;"仿宋_GB2312"&amp;12第&amp;P页，共&amp;N页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I4"/>
  <sheetViews>
    <sheetView workbookViewId="0">
      <selection activeCell="E12" sqref="E12"/>
    </sheetView>
  </sheetViews>
  <sheetFormatPr defaultColWidth="9" defaultRowHeight="13.5" outlineLevelRow="3"/>
  <cols>
    <col min="1" max="1" width="5.375" style="2" customWidth="1"/>
    <col min="2" max="2" width="14.25" style="2" customWidth="1"/>
    <col min="3" max="3" width="18.625" style="2" customWidth="1"/>
    <col min="4" max="4" width="18.25" style="2" customWidth="1"/>
    <col min="5" max="5" width="32.125" style="2" customWidth="1"/>
    <col min="6" max="6" width="13.625" style="2" customWidth="1"/>
    <col min="7" max="7" width="7.625" style="2" customWidth="1"/>
    <col min="8" max="8" width="11.625" style="2" customWidth="1"/>
    <col min="9" max="9" width="10.25" style="2" customWidth="1"/>
    <col min="10" max="16384" width="9" style="3"/>
  </cols>
  <sheetData>
    <row r="1" s="1" customFormat="1" ht="56" customHeight="1" spans="1:9">
      <c r="A1" s="4" t="s">
        <v>47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 t="s">
        <v>30</v>
      </c>
      <c r="C2" s="5" t="s">
        <v>48</v>
      </c>
      <c r="D2" s="5" t="s">
        <v>49</v>
      </c>
      <c r="E2" s="5" t="s">
        <v>33</v>
      </c>
      <c r="F2" s="6" t="s">
        <v>50</v>
      </c>
      <c r="G2" s="5" t="s">
        <v>20</v>
      </c>
      <c r="H2" s="7" t="s">
        <v>51</v>
      </c>
      <c r="I2" s="5" t="s">
        <v>23</v>
      </c>
    </row>
    <row r="3" ht="34" customHeight="1" spans="1:9">
      <c r="A3" s="8">
        <v>1</v>
      </c>
      <c r="B3" s="9">
        <v>45693</v>
      </c>
      <c r="C3" s="8" t="s">
        <v>24</v>
      </c>
      <c r="D3" s="10" t="s">
        <v>14</v>
      </c>
      <c r="E3" s="8" t="s">
        <v>52</v>
      </c>
      <c r="F3" s="11" t="s">
        <v>25</v>
      </c>
      <c r="G3" s="12">
        <v>247</v>
      </c>
      <c r="H3" s="12">
        <v>20000</v>
      </c>
      <c r="I3" s="17"/>
    </row>
    <row r="4" ht="36" customHeight="1" spans="1:9">
      <c r="A4" s="13"/>
      <c r="B4" s="13"/>
      <c r="C4" s="14" t="s">
        <v>53</v>
      </c>
      <c r="D4" s="14"/>
      <c r="E4" s="14"/>
      <c r="F4" s="15"/>
      <c r="G4" s="13"/>
      <c r="H4" s="16">
        <f>SUM(H3:H3)</f>
        <v>20000</v>
      </c>
      <c r="I4" s="18"/>
    </row>
  </sheetData>
  <sheetProtection password="DA00" sheet="1" autoFilter="0" objects="1"/>
  <mergeCells count="2">
    <mergeCell ref="A1:I1"/>
    <mergeCell ref="C4:D4"/>
  </mergeCells>
  <printOptions horizontalCentered="1"/>
  <pageMargins left="0.751388888888889" right="0.751388888888889" top="0.802777777777778" bottom="0.802777777777778" header="0.747916666666667" footer="0.590277777777778"/>
  <pageSetup paperSize="9" orientation="landscape" horizontalDpi="600"/>
  <headerFooter>
    <oddFooter>&amp;C&amp;"仿宋_GB2312"&amp;12第&amp;P页，共&amp;N页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dcterms:created xsi:type="dcterms:W3CDTF">2022-11-15T10:32:00Z</dcterms:created>
  <dcterms:modified xsi:type="dcterms:W3CDTF">2025-04-02T07:20:13Z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2052-12.1.0.17133</vt:lpwstr>
  </property>
</Properties>
</file>